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5120" windowHeight="7995" activeTab="1"/>
  </bookViews>
  <sheets>
    <sheet name="D" sheetId="1" r:id="rId1"/>
    <sheet name="P" sheetId="2" r:id="rId2"/>
  </sheets>
  <definedNames>
    <definedName name="_xlnm.Print_Area" localSheetId="1">P!$B$4:$AF$35</definedName>
  </definedNames>
  <calcPr calcId="124519" calcMode="manual" calcOnSave="0"/>
</workbook>
</file>

<file path=xl/calcChain.xml><?xml version="1.0" encoding="utf-8"?>
<calcChain xmlns="http://schemas.openxmlformats.org/spreadsheetml/2006/main">
  <c r="G145" i="1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2" s="1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H3" l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P20" l="1"/>
  <c r="O20"/>
  <c r="N20"/>
  <c r="M20"/>
  <c r="P19"/>
  <c r="O19"/>
  <c r="N19"/>
  <c r="M19"/>
  <c r="P18"/>
  <c r="O18"/>
  <c r="N18"/>
  <c r="M18"/>
  <c r="P17"/>
  <c r="O17"/>
  <c r="N17"/>
  <c r="M17"/>
  <c r="P16"/>
  <c r="O16"/>
  <c r="N16"/>
  <c r="M16"/>
  <c r="P15"/>
  <c r="O15"/>
  <c r="N15"/>
  <c r="M15"/>
  <c r="P14"/>
  <c r="O14"/>
  <c r="N14"/>
  <c r="M14"/>
  <c r="P13"/>
  <c r="O13"/>
  <c r="N13"/>
  <c r="M13"/>
  <c r="P12"/>
  <c r="O12"/>
  <c r="N12"/>
  <c r="M12"/>
  <c r="P11"/>
  <c r="O11"/>
  <c r="N11"/>
  <c r="M11"/>
  <c r="P10"/>
  <c r="O10"/>
  <c r="N10"/>
  <c r="M10"/>
  <c r="P9"/>
  <c r="O9"/>
  <c r="N9"/>
  <c r="M9"/>
  <c r="P8"/>
  <c r="O8"/>
  <c r="N8"/>
  <c r="M8"/>
  <c r="P7"/>
  <c r="O7"/>
  <c r="N7"/>
  <c r="M7"/>
  <c r="P6"/>
  <c r="O6"/>
  <c r="N6"/>
  <c r="M6"/>
  <c r="P5"/>
  <c r="O5"/>
  <c r="N5"/>
  <c r="M5"/>
  <c r="P4"/>
  <c r="O4"/>
  <c r="N4"/>
  <c r="M4"/>
  <c r="P3"/>
  <c r="O3"/>
  <c r="N3"/>
  <c r="M3"/>
  <c r="P2"/>
  <c r="O2"/>
  <c r="N2"/>
  <c r="M2"/>
  <c r="K21"/>
  <c r="W2" l="1"/>
  <c r="V2"/>
  <c r="AD2" s="1"/>
  <c r="Y2"/>
  <c r="X2"/>
  <c r="AE2" s="1"/>
  <c r="W3"/>
  <c r="V3"/>
  <c r="AD3" s="1"/>
  <c r="AB6" i="2" s="1"/>
  <c r="Y3" i="1"/>
  <c r="X3"/>
  <c r="AE3" s="1"/>
  <c r="AD6" i="2" s="1"/>
  <c r="W4" i="1"/>
  <c r="V4"/>
  <c r="AD4" s="1"/>
  <c r="Y4"/>
  <c r="X4"/>
  <c r="AE4" s="1"/>
  <c r="W5"/>
  <c r="V5"/>
  <c r="AD5" s="1"/>
  <c r="AB9" i="2" s="1"/>
  <c r="Y5" i="1"/>
  <c r="X5"/>
  <c r="AE5" s="1"/>
  <c r="AD9" i="2" s="1"/>
  <c r="W6" i="1"/>
  <c r="V6"/>
  <c r="AD6" s="1"/>
  <c r="Y6"/>
  <c r="X6"/>
  <c r="AE6" s="1"/>
  <c r="W7"/>
  <c r="V7"/>
  <c r="AD7" s="1"/>
  <c r="AB12" i="2" s="1"/>
  <c r="Y7" i="1"/>
  <c r="X7"/>
  <c r="AE7" s="1"/>
  <c r="AD12" i="2" s="1"/>
  <c r="W8" i="1"/>
  <c r="V8"/>
  <c r="AD8" s="1"/>
  <c r="Y8"/>
  <c r="X8"/>
  <c r="AE8" s="1"/>
  <c r="W9"/>
  <c r="V9"/>
  <c r="AD9" s="1"/>
  <c r="AB15" i="2" s="1"/>
  <c r="Y9" i="1"/>
  <c r="X9"/>
  <c r="AE9" s="1"/>
  <c r="AD15" i="2" s="1"/>
  <c r="W10" i="1"/>
  <c r="V10"/>
  <c r="AD10" s="1"/>
  <c r="Y10"/>
  <c r="X10"/>
  <c r="AE10" s="1"/>
  <c r="W11"/>
  <c r="V11"/>
  <c r="AD11" s="1"/>
  <c r="AB18" i="2" s="1"/>
  <c r="Y11" i="1"/>
  <c r="X11"/>
  <c r="AE11" s="1"/>
  <c r="AD18" i="2" s="1"/>
  <c r="W12" i="1"/>
  <c r="V12"/>
  <c r="AD12" s="1"/>
  <c r="Y12"/>
  <c r="X12"/>
  <c r="AE12" s="1"/>
  <c r="W13"/>
  <c r="V13"/>
  <c r="AD13" s="1"/>
  <c r="AB21" i="2" s="1"/>
  <c r="Y13" i="1"/>
  <c r="X13"/>
  <c r="AE13" s="1"/>
  <c r="AD21" i="2" s="1"/>
  <c r="W14" i="1"/>
  <c r="V14"/>
  <c r="AD14" s="1"/>
  <c r="Y14"/>
  <c r="X14"/>
  <c r="AE14" s="1"/>
  <c r="W15"/>
  <c r="V15"/>
  <c r="AD15" s="1"/>
  <c r="AB24" i="2" s="1"/>
  <c r="Y15" i="1"/>
  <c r="X15"/>
  <c r="AE15" s="1"/>
  <c r="AD24" i="2" s="1"/>
  <c r="W16" i="1"/>
  <c r="V16"/>
  <c r="AD16" s="1"/>
  <c r="Y16"/>
  <c r="X16"/>
  <c r="AE16" s="1"/>
  <c r="W17"/>
  <c r="V17"/>
  <c r="AD17" s="1"/>
  <c r="AB27" i="2" s="1"/>
  <c r="Y17" i="1"/>
  <c r="X17"/>
  <c r="AE17" s="1"/>
  <c r="AD27" i="2" s="1"/>
  <c r="W18" i="1"/>
  <c r="V18"/>
  <c r="AD18" s="1"/>
  <c r="Y18"/>
  <c r="X18"/>
  <c r="AE18" s="1"/>
  <c r="W19"/>
  <c r="V19"/>
  <c r="AD19" s="1"/>
  <c r="AB30" i="2" s="1"/>
  <c r="Y19" i="1"/>
  <c r="X19"/>
  <c r="AE19" s="1"/>
  <c r="AD30" i="2" s="1"/>
  <c r="W20" i="1"/>
  <c r="V20"/>
  <c r="AD20" s="1"/>
  <c r="Y20"/>
  <c r="X20"/>
  <c r="AE20" s="1"/>
  <c r="U2"/>
  <c r="T2"/>
  <c r="AC2" s="1"/>
  <c r="G6" i="2" s="1"/>
  <c r="U3" i="1"/>
  <c r="T3"/>
  <c r="AC3" s="1"/>
  <c r="N6" i="2" s="1"/>
  <c r="U4" i="1"/>
  <c r="T4"/>
  <c r="AC4" s="1"/>
  <c r="G9" i="2" s="1"/>
  <c r="U5" i="1"/>
  <c r="T5"/>
  <c r="AC5" s="1"/>
  <c r="N9" i="2" s="1"/>
  <c r="U6" i="1"/>
  <c r="T6"/>
  <c r="AC6" s="1"/>
  <c r="G12" i="2" s="1"/>
  <c r="U7" i="1"/>
  <c r="T7"/>
  <c r="AC7" s="1"/>
  <c r="N12" i="2" s="1"/>
  <c r="U8" i="1"/>
  <c r="T8"/>
  <c r="AC8" s="1"/>
  <c r="G15" i="2" s="1"/>
  <c r="U9" i="1"/>
  <c r="T9"/>
  <c r="AC9" s="1"/>
  <c r="N15" i="2" s="1"/>
  <c r="U10" i="1"/>
  <c r="T10"/>
  <c r="AC10" s="1"/>
  <c r="G18" i="2" s="1"/>
  <c r="U11" i="1"/>
  <c r="T11"/>
  <c r="AC11" s="1"/>
  <c r="N18" i="2" s="1"/>
  <c r="U12" i="1"/>
  <c r="T12"/>
  <c r="AC12" s="1"/>
  <c r="G21" i="2" s="1"/>
  <c r="U13" i="1"/>
  <c r="T13"/>
  <c r="AC13" s="1"/>
  <c r="N21" i="2" s="1"/>
  <c r="U14" i="1"/>
  <c r="T14"/>
  <c r="AC14" s="1"/>
  <c r="G24" i="2" s="1"/>
  <c r="U15" i="1"/>
  <c r="T15"/>
  <c r="AC15" s="1"/>
  <c r="N24" i="2" s="1"/>
  <c r="U16" i="1"/>
  <c r="T16"/>
  <c r="AC16" s="1"/>
  <c r="G27" i="2" s="1"/>
  <c r="U17" i="1"/>
  <c r="T17"/>
  <c r="AC17" s="1"/>
  <c r="N27" i="2" s="1"/>
  <c r="U18" i="1"/>
  <c r="T18"/>
  <c r="AC18" s="1"/>
  <c r="G30" i="2" s="1"/>
  <c r="U19" i="1"/>
  <c r="T19"/>
  <c r="AC19" s="1"/>
  <c r="N30" i="2" s="1"/>
  <c r="U20" i="1"/>
  <c r="T20"/>
  <c r="AC20" s="1"/>
  <c r="G33" i="2" s="1"/>
  <c r="S2" i="1"/>
  <c r="R2"/>
  <c r="AB2" s="1"/>
  <c r="S3"/>
  <c r="R3"/>
  <c r="AB3" s="1"/>
  <c r="L6" i="2" s="1"/>
  <c r="S4" i="1"/>
  <c r="R4"/>
  <c r="AB4" s="1"/>
  <c r="E9" i="2" s="1"/>
  <c r="S5" i="1"/>
  <c r="R5"/>
  <c r="AB5" s="1"/>
  <c r="L9" i="2" s="1"/>
  <c r="S6" i="1"/>
  <c r="R6"/>
  <c r="AB6" s="1"/>
  <c r="E12" i="2" s="1"/>
  <c r="S7" i="1"/>
  <c r="R7"/>
  <c r="AB7" s="1"/>
  <c r="L12" i="2" s="1"/>
  <c r="S8" i="1"/>
  <c r="R8"/>
  <c r="AB8" s="1"/>
  <c r="E15" i="2" s="1"/>
  <c r="S9" i="1"/>
  <c r="R9"/>
  <c r="AB9" s="1"/>
  <c r="L15" i="2" s="1"/>
  <c r="S10" i="1"/>
  <c r="R10"/>
  <c r="AB10" s="1"/>
  <c r="E18" i="2" s="1"/>
  <c r="S11" i="1"/>
  <c r="R11"/>
  <c r="AB11" s="1"/>
  <c r="L18" i="2" s="1"/>
  <c r="S12" i="1"/>
  <c r="R12"/>
  <c r="AB12" s="1"/>
  <c r="E21" i="2" s="1"/>
  <c r="S13" i="1"/>
  <c r="R13"/>
  <c r="AB13" s="1"/>
  <c r="L21" i="2" s="1"/>
  <c r="S14" i="1"/>
  <c r="R14"/>
  <c r="AB14" s="1"/>
  <c r="E24" i="2" s="1"/>
  <c r="S15" i="1"/>
  <c r="R15"/>
  <c r="AB15" s="1"/>
  <c r="L24" i="2" s="1"/>
  <c r="S16" i="1"/>
  <c r="R16"/>
  <c r="AB16" s="1"/>
  <c r="E27" i="2" s="1"/>
  <c r="S17" i="1"/>
  <c r="R17"/>
  <c r="AB17" s="1"/>
  <c r="L27" i="2" s="1"/>
  <c r="S18" i="1"/>
  <c r="R18"/>
  <c r="AB18" s="1"/>
  <c r="E30" i="2" s="1"/>
  <c r="S19" i="1"/>
  <c r="R19"/>
  <c r="AB19" s="1"/>
  <c r="L30" i="2" s="1"/>
  <c r="S20" i="1"/>
  <c r="R20"/>
  <c r="AB20" s="1"/>
  <c r="E33" i="2" s="1"/>
  <c r="P21" i="1"/>
  <c r="O21"/>
  <c r="N21"/>
  <c r="M21"/>
  <c r="V33" i="2" l="1"/>
  <c r="V30"/>
  <c r="V27"/>
  <c r="V24"/>
  <c r="V21"/>
  <c r="V18"/>
  <c r="V15"/>
  <c r="V12"/>
  <c r="V9"/>
  <c r="V6"/>
  <c r="T33"/>
  <c r="T30"/>
  <c r="T27"/>
  <c r="T24"/>
  <c r="T21"/>
  <c r="T18"/>
  <c r="T15"/>
  <c r="T12"/>
  <c r="T9"/>
  <c r="T6"/>
  <c r="E6"/>
  <c r="W21" i="1"/>
  <c r="V21"/>
  <c r="AD21" s="1"/>
  <c r="AB33" i="2" s="1"/>
  <c r="Y21" i="1"/>
  <c r="X21"/>
  <c r="AE21" s="1"/>
  <c r="AD33" i="2" s="1"/>
  <c r="U21" i="1"/>
  <c r="T21"/>
  <c r="AC21" s="1"/>
  <c r="N33" i="2" s="1"/>
  <c r="S21" i="1"/>
  <c r="R21"/>
  <c r="AB21" s="1"/>
  <c r="L33" i="2" s="1"/>
</calcChain>
</file>

<file path=xl/sharedStrings.xml><?xml version="1.0" encoding="utf-8"?>
<sst xmlns="http://schemas.openxmlformats.org/spreadsheetml/2006/main" count="143" uniqueCount="8">
  <si>
    <t>x</t>
    <phoneticPr fontId="1"/>
  </si>
  <si>
    <r>
      <t>x</t>
    </r>
    <r>
      <rPr>
        <vertAlign val="superscript"/>
        <sz val="14"/>
        <color theme="1"/>
        <rFont val="CenturyOldst"/>
        <family val="1"/>
      </rPr>
      <t>2</t>
    </r>
    <phoneticPr fontId="1"/>
  </si>
  <si>
    <t>)</t>
    <phoneticPr fontId="1"/>
  </si>
  <si>
    <t>因数分解練習</t>
    <rPh sb="0" eb="2">
      <t>インスウ</t>
    </rPh>
    <rPh sb="2" eb="4">
      <t>ブンカイ</t>
    </rPh>
    <rPh sb="4" eb="6">
      <t>レンシュウ</t>
    </rPh>
    <phoneticPr fontId="1"/>
  </si>
  <si>
    <r>
      <t xml:space="preserve">( </t>
    </r>
    <r>
      <rPr>
        <i/>
        <sz val="14"/>
        <color theme="1"/>
        <rFont val="CenturyOldst"/>
        <family val="1"/>
      </rPr>
      <t>x</t>
    </r>
    <phoneticPr fontId="1"/>
  </si>
  <si>
    <r>
      <t xml:space="preserve">)( </t>
    </r>
    <r>
      <rPr>
        <i/>
        <sz val="14"/>
        <color theme="1"/>
        <rFont val="CenturyOldst"/>
        <family val="1"/>
      </rPr>
      <t>x</t>
    </r>
    <phoneticPr fontId="1"/>
  </si>
  <si>
    <r>
      <t>因数分解練習　</t>
    </r>
    <r>
      <rPr>
        <sz val="14"/>
        <color theme="1"/>
        <rFont val="ＭＳ 明朝"/>
        <family val="1"/>
        <charset val="128"/>
      </rPr>
      <t>答</t>
    </r>
    <rPh sb="0" eb="2">
      <t>インスウ</t>
    </rPh>
    <rPh sb="2" eb="4">
      <t>ブンカイ</t>
    </rPh>
    <rPh sb="4" eb="6">
      <t>レンシュウ</t>
    </rPh>
    <rPh sb="7" eb="8">
      <t>コタエ</t>
    </rPh>
    <phoneticPr fontId="1"/>
  </si>
  <si>
    <t>[F9]で再作問</t>
    <rPh sb="5" eb="6">
      <t>サイ</t>
    </rPh>
    <rPh sb="6" eb="7">
      <t>ツクル</t>
    </rPh>
    <rPh sb="7" eb="8">
      <t>トイ</t>
    </rPh>
    <phoneticPr fontId="1"/>
  </si>
</sst>
</file>

<file path=xl/styles.xml><?xml version="1.0" encoding="utf-8"?>
<styleSheet xmlns="http://schemas.openxmlformats.org/spreadsheetml/2006/main">
  <fonts count="7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CenturyOldst"/>
      <family val="1"/>
    </font>
    <font>
      <sz val="14"/>
      <color theme="1"/>
      <name val="ＭＳ 明朝"/>
      <family val="2"/>
      <charset val="128"/>
    </font>
    <font>
      <i/>
      <sz val="14"/>
      <color theme="1"/>
      <name val="CenturyOldst"/>
      <family val="1"/>
    </font>
    <font>
      <vertAlign val="superscript"/>
      <sz val="14"/>
      <color theme="1"/>
      <name val="CenturyOldst"/>
      <family val="1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E145"/>
  <sheetViews>
    <sheetView workbookViewId="0">
      <selection activeCell="AB2" sqref="AB2"/>
    </sheetView>
  </sheetViews>
  <sheetFormatPr defaultRowHeight="12"/>
  <cols>
    <col min="2" max="5" width="3.85546875" customWidth="1"/>
    <col min="6" max="6" width="3.140625" customWidth="1"/>
    <col min="8" max="8" width="5" customWidth="1"/>
    <col min="9" max="9" width="4.140625" customWidth="1"/>
    <col min="10" max="10" width="5.28515625" customWidth="1"/>
    <col min="11" max="11" width="6" customWidth="1"/>
    <col min="12" max="12" width="4.140625" customWidth="1"/>
    <col min="13" max="17" width="5.42578125" customWidth="1"/>
    <col min="18" max="19" width="3.140625" customWidth="1"/>
    <col min="20" max="21" width="3.42578125" customWidth="1"/>
    <col min="22" max="25" width="2.85546875" customWidth="1"/>
    <col min="26" max="26" width="3.7109375" customWidth="1"/>
    <col min="27" max="27" width="4.140625" customWidth="1"/>
  </cols>
  <sheetData>
    <row r="1" spans="1:31">
      <c r="AB1" s="1">
        <v>1</v>
      </c>
      <c r="AC1" s="1">
        <v>2</v>
      </c>
      <c r="AD1" s="1">
        <v>3</v>
      </c>
      <c r="AE1" s="1">
        <v>4</v>
      </c>
    </row>
    <row r="2" spans="1:31">
      <c r="A2">
        <v>1</v>
      </c>
      <c r="B2">
        <v>1</v>
      </c>
      <c r="C2">
        <v>2</v>
      </c>
      <c r="D2">
        <f>+B2+C2</f>
        <v>3</v>
      </c>
      <c r="E2">
        <f>+B2*C2</f>
        <v>2</v>
      </c>
      <c r="G2">
        <f ca="1">RAND()</f>
        <v>0.69936425323715312</v>
      </c>
      <c r="H2">
        <f ca="1">RANK(G2,$G$2:$G$145)</f>
        <v>37</v>
      </c>
      <c r="J2">
        <v>1</v>
      </c>
      <c r="K2">
        <f ca="1">MATCH(J2,$H$2:$H$145,0)</f>
        <v>57</v>
      </c>
      <c r="M2">
        <f t="shared" ref="M2:M21" ca="1" si="0">VLOOKUP($K2,$A$2:$E$145,2)</f>
        <v>2</v>
      </c>
      <c r="N2">
        <f t="shared" ref="N2:N21" ca="1" si="1">VLOOKUP($K2,$A$2:$E$145,3)</f>
        <v>9</v>
      </c>
      <c r="O2">
        <f t="shared" ref="O2:O21" ca="1" si="2">VLOOKUP($K2,$A$2:$E$145,4)</f>
        <v>11</v>
      </c>
      <c r="P2">
        <f t="shared" ref="P2:P21" ca="1" si="3">VLOOKUP($K2,$A$2:$E$145,5)</f>
        <v>18</v>
      </c>
      <c r="R2" t="str">
        <f ca="1">IF(O2&gt;0,"＋","－")</f>
        <v>＋</v>
      </c>
      <c r="S2" t="str">
        <f ca="1">IF(ABS(O2)=1,"",TEXT(ABS(O2),"#"))</f>
        <v>11</v>
      </c>
      <c r="T2" t="str">
        <f ca="1">IF(P2&gt;0,"＋","－")</f>
        <v>＋</v>
      </c>
      <c r="U2" t="str">
        <f ca="1">TEXT(ABS(P2),"#")</f>
        <v>18</v>
      </c>
      <c r="V2" t="str">
        <f t="shared" ref="V2:V20" ca="1" si="4">IF(M2&gt;0,"＋","－")</f>
        <v>＋</v>
      </c>
      <c r="W2" t="str">
        <f t="shared" ref="W2:W20" ca="1" si="5">TEXT(ABS(M2),"#")</f>
        <v>2</v>
      </c>
      <c r="X2" t="str">
        <f t="shared" ref="X2:X20" ca="1" si="6">IF(N2&gt;0,"＋","－")</f>
        <v>＋</v>
      </c>
      <c r="Y2" t="str">
        <f t="shared" ref="Y2:Y20" ca="1" si="7">TEXT(ABS(N2),"#")</f>
        <v>9</v>
      </c>
      <c r="AA2">
        <v>1</v>
      </c>
      <c r="AB2" s="4" t="str">
        <f ca="1">+R2&amp;S2</f>
        <v>＋11</v>
      </c>
      <c r="AC2" t="str">
        <f ca="1">+T2&amp;U2</f>
        <v>＋18</v>
      </c>
      <c r="AD2" t="str">
        <f ca="1">+V2&amp;W2</f>
        <v>＋2</v>
      </c>
      <c r="AE2" t="str">
        <f ca="1">+X2&amp;Y2</f>
        <v>＋9</v>
      </c>
    </row>
    <row r="3" spans="1:31">
      <c r="A3">
        <v>2</v>
      </c>
      <c r="B3">
        <v>1</v>
      </c>
      <c r="C3">
        <v>-2</v>
      </c>
      <c r="D3">
        <f t="shared" ref="D3:D66" si="8">+B3+C3</f>
        <v>-1</v>
      </c>
      <c r="E3">
        <f t="shared" ref="E3:E66" si="9">+B3*C3</f>
        <v>-2</v>
      </c>
      <c r="G3">
        <f t="shared" ref="G3:G66" ca="1" si="10">RAND()</f>
        <v>0.61664689239868142</v>
      </c>
      <c r="H3">
        <f t="shared" ref="H3:H66" ca="1" si="11">RANK(G3,$G$2:$G$145)</f>
        <v>53</v>
      </c>
      <c r="J3">
        <v>2</v>
      </c>
      <c r="K3">
        <f t="shared" ref="K3:K21" ca="1" si="12">MATCH(J3,$H$2:$H$145,0)</f>
        <v>21</v>
      </c>
      <c r="M3">
        <f t="shared" ca="1" si="0"/>
        <v>1</v>
      </c>
      <c r="N3">
        <f t="shared" ca="1" si="1"/>
        <v>7</v>
      </c>
      <c r="O3">
        <f t="shared" ca="1" si="2"/>
        <v>8</v>
      </c>
      <c r="P3">
        <f t="shared" ca="1" si="3"/>
        <v>7</v>
      </c>
      <c r="R3" t="str">
        <f t="shared" ref="R3:R21" ca="1" si="13">IF(O3&gt;0,"＋","－")</f>
        <v>＋</v>
      </c>
      <c r="S3" t="str">
        <f t="shared" ref="S3:S21" ca="1" si="14">IF(ABS(O3)=1,"",TEXT(ABS(O3),"#"))</f>
        <v>8</v>
      </c>
      <c r="T3" t="str">
        <f t="shared" ref="T3:T21" ca="1" si="15">IF(P3&gt;0,"＋","－")</f>
        <v>＋</v>
      </c>
      <c r="U3" t="str">
        <f t="shared" ref="U3:U21" ca="1" si="16">TEXT(ABS(P3),"#")</f>
        <v>7</v>
      </c>
      <c r="V3" t="str">
        <f t="shared" ca="1" si="4"/>
        <v>＋</v>
      </c>
      <c r="W3" t="str">
        <f t="shared" ca="1" si="5"/>
        <v>1</v>
      </c>
      <c r="X3" t="str">
        <f t="shared" ca="1" si="6"/>
        <v>＋</v>
      </c>
      <c r="Y3" t="str">
        <f t="shared" ca="1" si="7"/>
        <v>7</v>
      </c>
      <c r="AA3">
        <v>2</v>
      </c>
      <c r="AB3" t="str">
        <f t="shared" ref="AB3:AB21" ca="1" si="17">+R3&amp;S3</f>
        <v>＋8</v>
      </c>
      <c r="AC3" t="str">
        <f t="shared" ref="AC3:AC21" ca="1" si="18">+T3&amp;U3</f>
        <v>＋7</v>
      </c>
      <c r="AD3" t="str">
        <f t="shared" ref="AD3:AD21" ca="1" si="19">+V3&amp;W3</f>
        <v>＋1</v>
      </c>
      <c r="AE3" t="str">
        <f t="shared" ref="AE3:AE21" ca="1" si="20">+X3&amp;Y3</f>
        <v>＋7</v>
      </c>
    </row>
    <row r="4" spans="1:31">
      <c r="A4">
        <v>3</v>
      </c>
      <c r="B4">
        <v>-1</v>
      </c>
      <c r="C4">
        <v>2</v>
      </c>
      <c r="D4">
        <f t="shared" si="8"/>
        <v>1</v>
      </c>
      <c r="E4">
        <f t="shared" si="9"/>
        <v>-2</v>
      </c>
      <c r="G4">
        <f t="shared" ca="1" si="10"/>
        <v>0.94037416878296121</v>
      </c>
      <c r="H4">
        <f t="shared" ca="1" si="11"/>
        <v>8</v>
      </c>
      <c r="J4">
        <v>3</v>
      </c>
      <c r="K4">
        <f t="shared" ca="1" si="12"/>
        <v>104</v>
      </c>
      <c r="M4">
        <f t="shared" ca="1" si="0"/>
        <v>-4</v>
      </c>
      <c r="N4">
        <f t="shared" ca="1" si="1"/>
        <v>-9</v>
      </c>
      <c r="O4">
        <f t="shared" ca="1" si="2"/>
        <v>-13</v>
      </c>
      <c r="P4">
        <f t="shared" ca="1" si="3"/>
        <v>36</v>
      </c>
      <c r="R4" t="str">
        <f t="shared" ca="1" si="13"/>
        <v>－</v>
      </c>
      <c r="S4" t="str">
        <f t="shared" ca="1" si="14"/>
        <v>13</v>
      </c>
      <c r="T4" t="str">
        <f t="shared" ca="1" si="15"/>
        <v>＋</v>
      </c>
      <c r="U4" t="str">
        <f t="shared" ca="1" si="16"/>
        <v>36</v>
      </c>
      <c r="V4" t="str">
        <f t="shared" ca="1" si="4"/>
        <v>－</v>
      </c>
      <c r="W4" t="str">
        <f t="shared" ca="1" si="5"/>
        <v>4</v>
      </c>
      <c r="X4" t="str">
        <f t="shared" ca="1" si="6"/>
        <v>－</v>
      </c>
      <c r="Y4" t="str">
        <f t="shared" ca="1" si="7"/>
        <v>9</v>
      </c>
      <c r="AA4">
        <v>3</v>
      </c>
      <c r="AB4" t="str">
        <f t="shared" ca="1" si="17"/>
        <v>－13</v>
      </c>
      <c r="AC4" t="str">
        <f t="shared" ca="1" si="18"/>
        <v>＋36</v>
      </c>
      <c r="AD4" t="str">
        <f t="shared" ca="1" si="19"/>
        <v>－4</v>
      </c>
      <c r="AE4" t="str">
        <f t="shared" ca="1" si="20"/>
        <v>－9</v>
      </c>
    </row>
    <row r="5" spans="1:31">
      <c r="A5">
        <v>4</v>
      </c>
      <c r="B5">
        <v>-1</v>
      </c>
      <c r="C5">
        <v>-2</v>
      </c>
      <c r="D5">
        <f t="shared" si="8"/>
        <v>-3</v>
      </c>
      <c r="E5">
        <f t="shared" si="9"/>
        <v>2</v>
      </c>
      <c r="G5">
        <f t="shared" ca="1" si="10"/>
        <v>0.98324512047664125</v>
      </c>
      <c r="H5">
        <f t="shared" ca="1" si="11"/>
        <v>5</v>
      </c>
      <c r="J5">
        <v>4</v>
      </c>
      <c r="K5">
        <f t="shared" ca="1" si="12"/>
        <v>72</v>
      </c>
      <c r="M5">
        <f t="shared" ca="1" si="0"/>
        <v>-3</v>
      </c>
      <c r="N5">
        <f t="shared" ca="1" si="1"/>
        <v>-6</v>
      </c>
      <c r="O5">
        <f t="shared" ca="1" si="2"/>
        <v>-9</v>
      </c>
      <c r="P5">
        <f t="shared" ca="1" si="3"/>
        <v>18</v>
      </c>
      <c r="R5" t="str">
        <f t="shared" ca="1" si="13"/>
        <v>－</v>
      </c>
      <c r="S5" t="str">
        <f t="shared" ca="1" si="14"/>
        <v>9</v>
      </c>
      <c r="T5" t="str">
        <f t="shared" ca="1" si="15"/>
        <v>＋</v>
      </c>
      <c r="U5" t="str">
        <f t="shared" ca="1" si="16"/>
        <v>18</v>
      </c>
      <c r="V5" t="str">
        <f t="shared" ca="1" si="4"/>
        <v>－</v>
      </c>
      <c r="W5" t="str">
        <f t="shared" ca="1" si="5"/>
        <v>3</v>
      </c>
      <c r="X5" t="str">
        <f t="shared" ca="1" si="6"/>
        <v>－</v>
      </c>
      <c r="Y5" t="str">
        <f t="shared" ca="1" si="7"/>
        <v>6</v>
      </c>
      <c r="AA5">
        <v>4</v>
      </c>
      <c r="AB5" t="str">
        <f t="shared" ca="1" si="17"/>
        <v>－9</v>
      </c>
      <c r="AC5" t="str">
        <f t="shared" ca="1" si="18"/>
        <v>＋18</v>
      </c>
      <c r="AD5" t="str">
        <f t="shared" ca="1" si="19"/>
        <v>－3</v>
      </c>
      <c r="AE5" t="str">
        <f t="shared" ca="1" si="20"/>
        <v>－6</v>
      </c>
    </row>
    <row r="6" spans="1:31">
      <c r="A6">
        <v>5</v>
      </c>
      <c r="B6">
        <v>1</v>
      </c>
      <c r="C6">
        <v>3</v>
      </c>
      <c r="D6">
        <f t="shared" si="8"/>
        <v>4</v>
      </c>
      <c r="E6">
        <f t="shared" si="9"/>
        <v>3</v>
      </c>
      <c r="G6">
        <f t="shared" ca="1" si="10"/>
        <v>0.25352488737206369</v>
      </c>
      <c r="H6">
        <f t="shared" ca="1" si="11"/>
        <v>110</v>
      </c>
      <c r="J6">
        <v>5</v>
      </c>
      <c r="K6">
        <f t="shared" ca="1" si="12"/>
        <v>4</v>
      </c>
      <c r="M6">
        <f t="shared" ca="1" si="0"/>
        <v>-1</v>
      </c>
      <c r="N6">
        <f t="shared" ca="1" si="1"/>
        <v>-2</v>
      </c>
      <c r="O6">
        <f t="shared" ca="1" si="2"/>
        <v>-3</v>
      </c>
      <c r="P6">
        <f t="shared" ca="1" si="3"/>
        <v>2</v>
      </c>
      <c r="R6" t="str">
        <f t="shared" ca="1" si="13"/>
        <v>－</v>
      </c>
      <c r="S6" t="str">
        <f t="shared" ca="1" si="14"/>
        <v>3</v>
      </c>
      <c r="T6" t="str">
        <f t="shared" ca="1" si="15"/>
        <v>＋</v>
      </c>
      <c r="U6" t="str">
        <f t="shared" ca="1" si="16"/>
        <v>2</v>
      </c>
      <c r="V6" t="str">
        <f t="shared" ca="1" si="4"/>
        <v>－</v>
      </c>
      <c r="W6" t="str">
        <f t="shared" ca="1" si="5"/>
        <v>1</v>
      </c>
      <c r="X6" t="str">
        <f t="shared" ca="1" si="6"/>
        <v>－</v>
      </c>
      <c r="Y6" t="str">
        <f t="shared" ca="1" si="7"/>
        <v>2</v>
      </c>
      <c r="AA6">
        <v>5</v>
      </c>
      <c r="AB6" t="str">
        <f t="shared" ca="1" si="17"/>
        <v>－3</v>
      </c>
      <c r="AC6" t="str">
        <f t="shared" ca="1" si="18"/>
        <v>＋2</v>
      </c>
      <c r="AD6" t="str">
        <f t="shared" ca="1" si="19"/>
        <v>－1</v>
      </c>
      <c r="AE6" t="str">
        <f t="shared" ca="1" si="20"/>
        <v>－2</v>
      </c>
    </row>
    <row r="7" spans="1:31">
      <c r="A7">
        <v>6</v>
      </c>
      <c r="B7">
        <v>1</v>
      </c>
      <c r="C7">
        <v>-3</v>
      </c>
      <c r="D7">
        <f t="shared" si="8"/>
        <v>-2</v>
      </c>
      <c r="E7">
        <f t="shared" si="9"/>
        <v>-3</v>
      </c>
      <c r="G7">
        <f t="shared" ca="1" si="10"/>
        <v>0.51935621465070092</v>
      </c>
      <c r="H7">
        <f t="shared" ca="1" si="11"/>
        <v>72</v>
      </c>
      <c r="J7">
        <v>6</v>
      </c>
      <c r="K7">
        <f t="shared" ca="1" si="12"/>
        <v>120</v>
      </c>
      <c r="M7">
        <f t="shared" ca="1" si="0"/>
        <v>-5</v>
      </c>
      <c r="N7">
        <f t="shared" ca="1" si="1"/>
        <v>-9</v>
      </c>
      <c r="O7">
        <f t="shared" ca="1" si="2"/>
        <v>-14</v>
      </c>
      <c r="P7">
        <f t="shared" ca="1" si="3"/>
        <v>45</v>
      </c>
      <c r="R7" t="str">
        <f t="shared" ca="1" si="13"/>
        <v>－</v>
      </c>
      <c r="S7" t="str">
        <f t="shared" ca="1" si="14"/>
        <v>14</v>
      </c>
      <c r="T7" t="str">
        <f t="shared" ca="1" si="15"/>
        <v>＋</v>
      </c>
      <c r="U7" t="str">
        <f t="shared" ca="1" si="16"/>
        <v>45</v>
      </c>
      <c r="V7" t="str">
        <f t="shared" ca="1" si="4"/>
        <v>－</v>
      </c>
      <c r="W7" t="str">
        <f t="shared" ca="1" si="5"/>
        <v>5</v>
      </c>
      <c r="X7" t="str">
        <f t="shared" ca="1" si="6"/>
        <v>－</v>
      </c>
      <c r="Y7" t="str">
        <f t="shared" ca="1" si="7"/>
        <v>9</v>
      </c>
      <c r="AA7">
        <v>6</v>
      </c>
      <c r="AB7" t="str">
        <f t="shared" ca="1" si="17"/>
        <v>－14</v>
      </c>
      <c r="AC7" t="str">
        <f t="shared" ca="1" si="18"/>
        <v>＋45</v>
      </c>
      <c r="AD7" t="str">
        <f t="shared" ca="1" si="19"/>
        <v>－5</v>
      </c>
      <c r="AE7" t="str">
        <f t="shared" ca="1" si="20"/>
        <v>－9</v>
      </c>
    </row>
    <row r="8" spans="1:31">
      <c r="A8">
        <v>7</v>
      </c>
      <c r="B8">
        <v>-1</v>
      </c>
      <c r="C8">
        <v>3</v>
      </c>
      <c r="D8">
        <f t="shared" si="8"/>
        <v>2</v>
      </c>
      <c r="E8">
        <f t="shared" si="9"/>
        <v>-3</v>
      </c>
      <c r="G8">
        <f t="shared" ca="1" si="10"/>
        <v>0.46611866767288301</v>
      </c>
      <c r="H8">
        <f t="shared" ca="1" si="11"/>
        <v>84</v>
      </c>
      <c r="J8">
        <v>7</v>
      </c>
      <c r="K8">
        <f t="shared" ca="1" si="12"/>
        <v>132</v>
      </c>
      <c r="M8">
        <f t="shared" ca="1" si="0"/>
        <v>-6</v>
      </c>
      <c r="N8">
        <f t="shared" ca="1" si="1"/>
        <v>-9</v>
      </c>
      <c r="O8">
        <f t="shared" ca="1" si="2"/>
        <v>-15</v>
      </c>
      <c r="P8">
        <f t="shared" ca="1" si="3"/>
        <v>54</v>
      </c>
      <c r="R8" t="str">
        <f t="shared" ca="1" si="13"/>
        <v>－</v>
      </c>
      <c r="S8" t="str">
        <f t="shared" ca="1" si="14"/>
        <v>15</v>
      </c>
      <c r="T8" t="str">
        <f t="shared" ca="1" si="15"/>
        <v>＋</v>
      </c>
      <c r="U8" t="str">
        <f t="shared" ca="1" si="16"/>
        <v>54</v>
      </c>
      <c r="V8" t="str">
        <f t="shared" ca="1" si="4"/>
        <v>－</v>
      </c>
      <c r="W8" t="str">
        <f t="shared" ca="1" si="5"/>
        <v>6</v>
      </c>
      <c r="X8" t="str">
        <f t="shared" ca="1" si="6"/>
        <v>－</v>
      </c>
      <c r="Y8" t="str">
        <f t="shared" ca="1" si="7"/>
        <v>9</v>
      </c>
      <c r="AA8">
        <v>7</v>
      </c>
      <c r="AB8" t="str">
        <f t="shared" ca="1" si="17"/>
        <v>－15</v>
      </c>
      <c r="AC8" t="str">
        <f t="shared" ca="1" si="18"/>
        <v>＋54</v>
      </c>
      <c r="AD8" t="str">
        <f t="shared" ca="1" si="19"/>
        <v>－6</v>
      </c>
      <c r="AE8" t="str">
        <f t="shared" ca="1" si="20"/>
        <v>－9</v>
      </c>
    </row>
    <row r="9" spans="1:31">
      <c r="A9">
        <v>8</v>
      </c>
      <c r="B9">
        <v>-1</v>
      </c>
      <c r="C9">
        <v>-3</v>
      </c>
      <c r="D9">
        <f t="shared" si="8"/>
        <v>-4</v>
      </c>
      <c r="E9">
        <f t="shared" si="9"/>
        <v>3</v>
      </c>
      <c r="G9">
        <f t="shared" ca="1" si="10"/>
        <v>9.9333153635136284E-2</v>
      </c>
      <c r="H9">
        <f t="shared" ca="1" si="11"/>
        <v>135</v>
      </c>
      <c r="J9">
        <v>8</v>
      </c>
      <c r="K9">
        <f t="shared" ca="1" si="12"/>
        <v>3</v>
      </c>
      <c r="M9">
        <f t="shared" ca="1" si="0"/>
        <v>-1</v>
      </c>
      <c r="N9">
        <f t="shared" ca="1" si="1"/>
        <v>2</v>
      </c>
      <c r="O9">
        <f t="shared" ca="1" si="2"/>
        <v>1</v>
      </c>
      <c r="P9">
        <f t="shared" ca="1" si="3"/>
        <v>-2</v>
      </c>
      <c r="R9" t="str">
        <f t="shared" ca="1" si="13"/>
        <v>＋</v>
      </c>
      <c r="S9" t="str">
        <f t="shared" ca="1" si="14"/>
        <v/>
      </c>
      <c r="T9" t="str">
        <f t="shared" ca="1" si="15"/>
        <v>－</v>
      </c>
      <c r="U9" t="str">
        <f t="shared" ca="1" si="16"/>
        <v>2</v>
      </c>
      <c r="V9" t="str">
        <f t="shared" ca="1" si="4"/>
        <v>－</v>
      </c>
      <c r="W9" t="str">
        <f t="shared" ca="1" si="5"/>
        <v>1</v>
      </c>
      <c r="X9" t="str">
        <f t="shared" ca="1" si="6"/>
        <v>＋</v>
      </c>
      <c r="Y9" t="str">
        <f t="shared" ca="1" si="7"/>
        <v>2</v>
      </c>
      <c r="AA9">
        <v>8</v>
      </c>
      <c r="AB9" t="str">
        <f t="shared" ca="1" si="17"/>
        <v>＋</v>
      </c>
      <c r="AC9" t="str">
        <f t="shared" ca="1" si="18"/>
        <v>－2</v>
      </c>
      <c r="AD9" t="str">
        <f t="shared" ca="1" si="19"/>
        <v>－1</v>
      </c>
      <c r="AE9" t="str">
        <f t="shared" ca="1" si="20"/>
        <v>＋2</v>
      </c>
    </row>
    <row r="10" spans="1:31">
      <c r="A10">
        <v>9</v>
      </c>
      <c r="B10">
        <v>1</v>
      </c>
      <c r="C10">
        <v>4</v>
      </c>
      <c r="D10">
        <f t="shared" si="8"/>
        <v>5</v>
      </c>
      <c r="E10">
        <f t="shared" si="9"/>
        <v>4</v>
      </c>
      <c r="G10">
        <f t="shared" ca="1" si="10"/>
        <v>0.79683729558954841</v>
      </c>
      <c r="H10">
        <f t="shared" ca="1" si="11"/>
        <v>27</v>
      </c>
      <c r="J10">
        <v>9</v>
      </c>
      <c r="K10">
        <f t="shared" ca="1" si="12"/>
        <v>48</v>
      </c>
      <c r="M10">
        <f t="shared" ca="1" si="0"/>
        <v>-2</v>
      </c>
      <c r="N10">
        <f t="shared" ca="1" si="1"/>
        <v>-6</v>
      </c>
      <c r="O10">
        <f t="shared" ca="1" si="2"/>
        <v>-8</v>
      </c>
      <c r="P10">
        <f t="shared" ca="1" si="3"/>
        <v>12</v>
      </c>
      <c r="R10" t="str">
        <f t="shared" ca="1" si="13"/>
        <v>－</v>
      </c>
      <c r="S10" t="str">
        <f t="shared" ca="1" si="14"/>
        <v>8</v>
      </c>
      <c r="T10" t="str">
        <f t="shared" ca="1" si="15"/>
        <v>＋</v>
      </c>
      <c r="U10" t="str">
        <f t="shared" ca="1" si="16"/>
        <v>12</v>
      </c>
      <c r="V10" t="str">
        <f t="shared" ca="1" si="4"/>
        <v>－</v>
      </c>
      <c r="W10" t="str">
        <f t="shared" ca="1" si="5"/>
        <v>2</v>
      </c>
      <c r="X10" t="str">
        <f t="shared" ca="1" si="6"/>
        <v>－</v>
      </c>
      <c r="Y10" t="str">
        <f t="shared" ca="1" si="7"/>
        <v>6</v>
      </c>
      <c r="AA10">
        <v>9</v>
      </c>
      <c r="AB10" t="str">
        <f t="shared" ca="1" si="17"/>
        <v>－8</v>
      </c>
      <c r="AC10" t="str">
        <f t="shared" ca="1" si="18"/>
        <v>＋12</v>
      </c>
      <c r="AD10" t="str">
        <f t="shared" ca="1" si="19"/>
        <v>－2</v>
      </c>
      <c r="AE10" t="str">
        <f t="shared" ca="1" si="20"/>
        <v>－6</v>
      </c>
    </row>
    <row r="11" spans="1:31">
      <c r="A11">
        <v>10</v>
      </c>
      <c r="B11">
        <v>1</v>
      </c>
      <c r="C11">
        <v>-4</v>
      </c>
      <c r="D11">
        <f t="shared" si="8"/>
        <v>-3</v>
      </c>
      <c r="E11">
        <f t="shared" si="9"/>
        <v>-4</v>
      </c>
      <c r="G11">
        <f t="shared" ca="1" si="10"/>
        <v>4.7747908293001018E-3</v>
      </c>
      <c r="H11">
        <f t="shared" ca="1" si="11"/>
        <v>142</v>
      </c>
      <c r="J11">
        <v>10</v>
      </c>
      <c r="K11">
        <f t="shared" ca="1" si="12"/>
        <v>17</v>
      </c>
      <c r="M11">
        <f t="shared" ca="1" si="0"/>
        <v>1</v>
      </c>
      <c r="N11">
        <f t="shared" ca="1" si="1"/>
        <v>6</v>
      </c>
      <c r="O11">
        <f t="shared" ca="1" si="2"/>
        <v>7</v>
      </c>
      <c r="P11">
        <f t="shared" ca="1" si="3"/>
        <v>6</v>
      </c>
      <c r="R11" t="str">
        <f t="shared" ca="1" si="13"/>
        <v>＋</v>
      </c>
      <c r="S11" t="str">
        <f t="shared" ca="1" si="14"/>
        <v>7</v>
      </c>
      <c r="T11" t="str">
        <f t="shared" ca="1" si="15"/>
        <v>＋</v>
      </c>
      <c r="U11" t="str">
        <f t="shared" ca="1" si="16"/>
        <v>6</v>
      </c>
      <c r="V11" t="str">
        <f t="shared" ca="1" si="4"/>
        <v>＋</v>
      </c>
      <c r="W11" t="str">
        <f t="shared" ca="1" si="5"/>
        <v>1</v>
      </c>
      <c r="X11" t="str">
        <f t="shared" ca="1" si="6"/>
        <v>＋</v>
      </c>
      <c r="Y11" t="str">
        <f t="shared" ca="1" si="7"/>
        <v>6</v>
      </c>
      <c r="AA11">
        <v>10</v>
      </c>
      <c r="AB11" t="str">
        <f t="shared" ca="1" si="17"/>
        <v>＋7</v>
      </c>
      <c r="AC11" t="str">
        <f t="shared" ca="1" si="18"/>
        <v>＋6</v>
      </c>
      <c r="AD11" t="str">
        <f t="shared" ca="1" si="19"/>
        <v>＋1</v>
      </c>
      <c r="AE11" t="str">
        <f t="shared" ca="1" si="20"/>
        <v>＋6</v>
      </c>
    </row>
    <row r="12" spans="1:31">
      <c r="A12">
        <v>11</v>
      </c>
      <c r="B12">
        <v>-1</v>
      </c>
      <c r="C12">
        <v>4</v>
      </c>
      <c r="D12">
        <f t="shared" si="8"/>
        <v>3</v>
      </c>
      <c r="E12">
        <f t="shared" si="9"/>
        <v>-4</v>
      </c>
      <c r="G12">
        <f t="shared" ca="1" si="10"/>
        <v>0.70688438878885917</v>
      </c>
      <c r="H12">
        <f t="shared" ca="1" si="11"/>
        <v>34</v>
      </c>
      <c r="J12">
        <v>11</v>
      </c>
      <c r="K12">
        <f t="shared" ca="1" si="12"/>
        <v>54</v>
      </c>
      <c r="M12">
        <f t="shared" ca="1" si="0"/>
        <v>2</v>
      </c>
      <c r="N12">
        <f t="shared" ca="1" si="1"/>
        <v>-8</v>
      </c>
      <c r="O12">
        <f t="shared" ca="1" si="2"/>
        <v>-6</v>
      </c>
      <c r="P12">
        <f t="shared" ca="1" si="3"/>
        <v>-16</v>
      </c>
      <c r="R12" t="str">
        <f t="shared" ca="1" si="13"/>
        <v>－</v>
      </c>
      <c r="S12" t="str">
        <f t="shared" ca="1" si="14"/>
        <v>6</v>
      </c>
      <c r="T12" t="str">
        <f t="shared" ca="1" si="15"/>
        <v>－</v>
      </c>
      <c r="U12" t="str">
        <f t="shared" ca="1" si="16"/>
        <v>16</v>
      </c>
      <c r="V12" t="str">
        <f t="shared" ca="1" si="4"/>
        <v>＋</v>
      </c>
      <c r="W12" t="str">
        <f t="shared" ca="1" si="5"/>
        <v>2</v>
      </c>
      <c r="X12" t="str">
        <f t="shared" ca="1" si="6"/>
        <v>－</v>
      </c>
      <c r="Y12" t="str">
        <f t="shared" ca="1" si="7"/>
        <v>8</v>
      </c>
      <c r="AA12">
        <v>11</v>
      </c>
      <c r="AB12" t="str">
        <f t="shared" ca="1" si="17"/>
        <v>－6</v>
      </c>
      <c r="AC12" t="str">
        <f t="shared" ca="1" si="18"/>
        <v>－16</v>
      </c>
      <c r="AD12" t="str">
        <f t="shared" ca="1" si="19"/>
        <v>＋2</v>
      </c>
      <c r="AE12" t="str">
        <f t="shared" ca="1" si="20"/>
        <v>－8</v>
      </c>
    </row>
    <row r="13" spans="1:31">
      <c r="A13">
        <v>12</v>
      </c>
      <c r="B13">
        <v>-1</v>
      </c>
      <c r="C13">
        <v>-4</v>
      </c>
      <c r="D13">
        <f t="shared" si="8"/>
        <v>-5</v>
      </c>
      <c r="E13">
        <f t="shared" si="9"/>
        <v>4</v>
      </c>
      <c r="G13">
        <f t="shared" ca="1" si="10"/>
        <v>0.86798527911056356</v>
      </c>
      <c r="H13">
        <f t="shared" ca="1" si="11"/>
        <v>20</v>
      </c>
      <c r="J13">
        <v>12</v>
      </c>
      <c r="K13">
        <f t="shared" ca="1" si="12"/>
        <v>113</v>
      </c>
      <c r="M13">
        <f t="shared" ca="1" si="0"/>
        <v>5</v>
      </c>
      <c r="N13">
        <f t="shared" ca="1" si="1"/>
        <v>8</v>
      </c>
      <c r="O13">
        <f t="shared" ca="1" si="2"/>
        <v>13</v>
      </c>
      <c r="P13">
        <f t="shared" ca="1" si="3"/>
        <v>40</v>
      </c>
      <c r="R13" t="str">
        <f t="shared" ca="1" si="13"/>
        <v>＋</v>
      </c>
      <c r="S13" t="str">
        <f t="shared" ca="1" si="14"/>
        <v>13</v>
      </c>
      <c r="T13" t="str">
        <f t="shared" ca="1" si="15"/>
        <v>＋</v>
      </c>
      <c r="U13" t="str">
        <f t="shared" ca="1" si="16"/>
        <v>40</v>
      </c>
      <c r="V13" t="str">
        <f t="shared" ca="1" si="4"/>
        <v>＋</v>
      </c>
      <c r="W13" t="str">
        <f t="shared" ca="1" si="5"/>
        <v>5</v>
      </c>
      <c r="X13" t="str">
        <f t="shared" ca="1" si="6"/>
        <v>＋</v>
      </c>
      <c r="Y13" t="str">
        <f t="shared" ca="1" si="7"/>
        <v>8</v>
      </c>
      <c r="AA13">
        <v>12</v>
      </c>
      <c r="AB13" t="str">
        <f t="shared" ca="1" si="17"/>
        <v>＋13</v>
      </c>
      <c r="AC13" t="str">
        <f t="shared" ca="1" si="18"/>
        <v>＋40</v>
      </c>
      <c r="AD13" t="str">
        <f t="shared" ca="1" si="19"/>
        <v>＋5</v>
      </c>
      <c r="AE13" t="str">
        <f t="shared" ca="1" si="20"/>
        <v>＋8</v>
      </c>
    </row>
    <row r="14" spans="1:31">
      <c r="A14">
        <v>13</v>
      </c>
      <c r="B14">
        <v>1</v>
      </c>
      <c r="C14">
        <v>5</v>
      </c>
      <c r="D14">
        <f t="shared" si="8"/>
        <v>6</v>
      </c>
      <c r="E14">
        <f t="shared" si="9"/>
        <v>5</v>
      </c>
      <c r="G14">
        <f t="shared" ca="1" si="10"/>
        <v>0.18458274146303522</v>
      </c>
      <c r="H14">
        <f t="shared" ca="1" si="11"/>
        <v>118</v>
      </c>
      <c r="J14">
        <v>13</v>
      </c>
      <c r="K14">
        <f t="shared" ca="1" si="12"/>
        <v>103</v>
      </c>
      <c r="M14">
        <f t="shared" ca="1" si="0"/>
        <v>-4</v>
      </c>
      <c r="N14">
        <f t="shared" ca="1" si="1"/>
        <v>9</v>
      </c>
      <c r="O14">
        <f t="shared" ca="1" si="2"/>
        <v>5</v>
      </c>
      <c r="P14">
        <f t="shared" ca="1" si="3"/>
        <v>-36</v>
      </c>
      <c r="R14" t="str">
        <f t="shared" ca="1" si="13"/>
        <v>＋</v>
      </c>
      <c r="S14" t="str">
        <f t="shared" ca="1" si="14"/>
        <v>5</v>
      </c>
      <c r="T14" t="str">
        <f t="shared" ca="1" si="15"/>
        <v>－</v>
      </c>
      <c r="U14" t="str">
        <f t="shared" ca="1" si="16"/>
        <v>36</v>
      </c>
      <c r="V14" t="str">
        <f t="shared" ca="1" si="4"/>
        <v>－</v>
      </c>
      <c r="W14" t="str">
        <f t="shared" ca="1" si="5"/>
        <v>4</v>
      </c>
      <c r="X14" t="str">
        <f t="shared" ca="1" si="6"/>
        <v>＋</v>
      </c>
      <c r="Y14" t="str">
        <f t="shared" ca="1" si="7"/>
        <v>9</v>
      </c>
      <c r="AA14">
        <v>13</v>
      </c>
      <c r="AB14" t="str">
        <f t="shared" ca="1" si="17"/>
        <v>＋5</v>
      </c>
      <c r="AC14" t="str">
        <f t="shared" ca="1" si="18"/>
        <v>－36</v>
      </c>
      <c r="AD14" t="str">
        <f t="shared" ca="1" si="19"/>
        <v>－4</v>
      </c>
      <c r="AE14" t="str">
        <f t="shared" ca="1" si="20"/>
        <v>＋9</v>
      </c>
    </row>
    <row r="15" spans="1:31">
      <c r="A15">
        <v>14</v>
      </c>
      <c r="B15">
        <v>1</v>
      </c>
      <c r="C15">
        <v>-5</v>
      </c>
      <c r="D15">
        <f t="shared" si="8"/>
        <v>-4</v>
      </c>
      <c r="E15">
        <f t="shared" si="9"/>
        <v>-5</v>
      </c>
      <c r="G15">
        <f t="shared" ca="1" si="10"/>
        <v>0.47790868872901004</v>
      </c>
      <c r="H15">
        <f t="shared" ca="1" si="11"/>
        <v>82</v>
      </c>
      <c r="J15">
        <v>14</v>
      </c>
      <c r="K15">
        <f t="shared" ca="1" si="12"/>
        <v>33</v>
      </c>
      <c r="M15">
        <f t="shared" ca="1" si="0"/>
        <v>2</v>
      </c>
      <c r="N15">
        <f t="shared" ca="1" si="1"/>
        <v>3</v>
      </c>
      <c r="O15">
        <f t="shared" ca="1" si="2"/>
        <v>5</v>
      </c>
      <c r="P15">
        <f t="shared" ca="1" si="3"/>
        <v>6</v>
      </c>
      <c r="R15" t="str">
        <f t="shared" ca="1" si="13"/>
        <v>＋</v>
      </c>
      <c r="S15" t="str">
        <f t="shared" ca="1" si="14"/>
        <v>5</v>
      </c>
      <c r="T15" t="str">
        <f t="shared" ca="1" si="15"/>
        <v>＋</v>
      </c>
      <c r="U15" t="str">
        <f t="shared" ca="1" si="16"/>
        <v>6</v>
      </c>
      <c r="V15" t="str">
        <f t="shared" ca="1" si="4"/>
        <v>＋</v>
      </c>
      <c r="W15" t="str">
        <f t="shared" ca="1" si="5"/>
        <v>2</v>
      </c>
      <c r="X15" t="str">
        <f t="shared" ca="1" si="6"/>
        <v>＋</v>
      </c>
      <c r="Y15" t="str">
        <f t="shared" ca="1" si="7"/>
        <v>3</v>
      </c>
      <c r="AA15">
        <v>14</v>
      </c>
      <c r="AB15" t="str">
        <f t="shared" ca="1" si="17"/>
        <v>＋5</v>
      </c>
      <c r="AC15" t="str">
        <f t="shared" ca="1" si="18"/>
        <v>＋6</v>
      </c>
      <c r="AD15" t="str">
        <f t="shared" ca="1" si="19"/>
        <v>＋2</v>
      </c>
      <c r="AE15" t="str">
        <f t="shared" ca="1" si="20"/>
        <v>＋3</v>
      </c>
    </row>
    <row r="16" spans="1:31">
      <c r="A16">
        <v>15</v>
      </c>
      <c r="B16">
        <v>-1</v>
      </c>
      <c r="C16">
        <v>5</v>
      </c>
      <c r="D16">
        <f t="shared" si="8"/>
        <v>4</v>
      </c>
      <c r="E16">
        <f t="shared" si="9"/>
        <v>-5</v>
      </c>
      <c r="G16">
        <f t="shared" ca="1" si="10"/>
        <v>0.50969334191789417</v>
      </c>
      <c r="H16">
        <f t="shared" ca="1" si="11"/>
        <v>75</v>
      </c>
      <c r="J16">
        <v>15</v>
      </c>
      <c r="K16">
        <f t="shared" ca="1" si="12"/>
        <v>69</v>
      </c>
      <c r="M16">
        <f t="shared" ca="1" si="0"/>
        <v>3</v>
      </c>
      <c r="N16">
        <f t="shared" ca="1" si="1"/>
        <v>6</v>
      </c>
      <c r="O16">
        <f t="shared" ca="1" si="2"/>
        <v>9</v>
      </c>
      <c r="P16">
        <f t="shared" ca="1" si="3"/>
        <v>18</v>
      </c>
      <c r="R16" t="str">
        <f t="shared" ca="1" si="13"/>
        <v>＋</v>
      </c>
      <c r="S16" t="str">
        <f t="shared" ca="1" si="14"/>
        <v>9</v>
      </c>
      <c r="T16" t="str">
        <f t="shared" ca="1" si="15"/>
        <v>＋</v>
      </c>
      <c r="U16" t="str">
        <f t="shared" ca="1" si="16"/>
        <v>18</v>
      </c>
      <c r="V16" t="str">
        <f t="shared" ca="1" si="4"/>
        <v>＋</v>
      </c>
      <c r="W16" t="str">
        <f t="shared" ca="1" si="5"/>
        <v>3</v>
      </c>
      <c r="X16" t="str">
        <f t="shared" ca="1" si="6"/>
        <v>＋</v>
      </c>
      <c r="Y16" t="str">
        <f t="shared" ca="1" si="7"/>
        <v>6</v>
      </c>
      <c r="AA16">
        <v>15</v>
      </c>
      <c r="AB16" t="str">
        <f t="shared" ca="1" si="17"/>
        <v>＋9</v>
      </c>
      <c r="AC16" t="str">
        <f t="shared" ca="1" si="18"/>
        <v>＋18</v>
      </c>
      <c r="AD16" t="str">
        <f t="shared" ca="1" si="19"/>
        <v>＋3</v>
      </c>
      <c r="AE16" t="str">
        <f t="shared" ca="1" si="20"/>
        <v>＋6</v>
      </c>
    </row>
    <row r="17" spans="1:31">
      <c r="A17">
        <v>16</v>
      </c>
      <c r="B17">
        <v>-1</v>
      </c>
      <c r="C17">
        <v>-5</v>
      </c>
      <c r="D17">
        <f t="shared" si="8"/>
        <v>-6</v>
      </c>
      <c r="E17">
        <f t="shared" si="9"/>
        <v>5</v>
      </c>
      <c r="G17">
        <f t="shared" ca="1" si="10"/>
        <v>0.33876784775692803</v>
      </c>
      <c r="H17">
        <f t="shared" ca="1" si="11"/>
        <v>100</v>
      </c>
      <c r="J17">
        <v>16</v>
      </c>
      <c r="K17">
        <f t="shared" ca="1" si="12"/>
        <v>32</v>
      </c>
      <c r="M17">
        <f t="shared" ca="1" si="0"/>
        <v>-1</v>
      </c>
      <c r="N17">
        <f t="shared" ca="1" si="1"/>
        <v>-9</v>
      </c>
      <c r="O17">
        <f t="shared" ca="1" si="2"/>
        <v>-10</v>
      </c>
      <c r="P17">
        <f t="shared" ca="1" si="3"/>
        <v>9</v>
      </c>
      <c r="R17" t="str">
        <f t="shared" ca="1" si="13"/>
        <v>－</v>
      </c>
      <c r="S17" t="str">
        <f t="shared" ca="1" si="14"/>
        <v>10</v>
      </c>
      <c r="T17" t="str">
        <f t="shared" ca="1" si="15"/>
        <v>＋</v>
      </c>
      <c r="U17" t="str">
        <f t="shared" ca="1" si="16"/>
        <v>9</v>
      </c>
      <c r="V17" t="str">
        <f t="shared" ca="1" si="4"/>
        <v>－</v>
      </c>
      <c r="W17" t="str">
        <f t="shared" ca="1" si="5"/>
        <v>1</v>
      </c>
      <c r="X17" t="str">
        <f t="shared" ca="1" si="6"/>
        <v>－</v>
      </c>
      <c r="Y17" t="str">
        <f t="shared" ca="1" si="7"/>
        <v>9</v>
      </c>
      <c r="AA17">
        <v>16</v>
      </c>
      <c r="AB17" t="str">
        <f t="shared" ca="1" si="17"/>
        <v>－10</v>
      </c>
      <c r="AC17" t="str">
        <f t="shared" ca="1" si="18"/>
        <v>＋9</v>
      </c>
      <c r="AD17" t="str">
        <f t="shared" ca="1" si="19"/>
        <v>－1</v>
      </c>
      <c r="AE17" t="str">
        <f t="shared" ca="1" si="20"/>
        <v>－9</v>
      </c>
    </row>
    <row r="18" spans="1:31">
      <c r="A18">
        <v>17</v>
      </c>
      <c r="B18">
        <v>1</v>
      </c>
      <c r="C18">
        <v>6</v>
      </c>
      <c r="D18">
        <f t="shared" si="8"/>
        <v>7</v>
      </c>
      <c r="E18">
        <f t="shared" si="9"/>
        <v>6</v>
      </c>
      <c r="G18">
        <f t="shared" ca="1" si="10"/>
        <v>0.92609913189757309</v>
      </c>
      <c r="H18">
        <f t="shared" ca="1" si="11"/>
        <v>10</v>
      </c>
      <c r="J18">
        <v>17</v>
      </c>
      <c r="K18">
        <f t="shared" ca="1" si="12"/>
        <v>112</v>
      </c>
      <c r="M18">
        <f t="shared" ca="1" si="0"/>
        <v>-5</v>
      </c>
      <c r="N18">
        <f t="shared" ca="1" si="1"/>
        <v>-7</v>
      </c>
      <c r="O18">
        <f t="shared" ca="1" si="2"/>
        <v>-12</v>
      </c>
      <c r="P18">
        <f t="shared" ca="1" si="3"/>
        <v>35</v>
      </c>
      <c r="R18" t="str">
        <f t="shared" ca="1" si="13"/>
        <v>－</v>
      </c>
      <c r="S18" t="str">
        <f t="shared" ca="1" si="14"/>
        <v>12</v>
      </c>
      <c r="T18" t="str">
        <f t="shared" ca="1" si="15"/>
        <v>＋</v>
      </c>
      <c r="U18" t="str">
        <f t="shared" ca="1" si="16"/>
        <v>35</v>
      </c>
      <c r="V18" t="str">
        <f t="shared" ca="1" si="4"/>
        <v>－</v>
      </c>
      <c r="W18" t="str">
        <f t="shared" ca="1" si="5"/>
        <v>5</v>
      </c>
      <c r="X18" t="str">
        <f t="shared" ca="1" si="6"/>
        <v>－</v>
      </c>
      <c r="Y18" t="str">
        <f t="shared" ca="1" si="7"/>
        <v>7</v>
      </c>
      <c r="AA18">
        <v>17</v>
      </c>
      <c r="AB18" t="str">
        <f t="shared" ca="1" si="17"/>
        <v>－12</v>
      </c>
      <c r="AC18" t="str">
        <f t="shared" ca="1" si="18"/>
        <v>＋35</v>
      </c>
      <c r="AD18" t="str">
        <f t="shared" ca="1" si="19"/>
        <v>－5</v>
      </c>
      <c r="AE18" t="str">
        <f t="shared" ca="1" si="20"/>
        <v>－7</v>
      </c>
    </row>
    <row r="19" spans="1:31">
      <c r="A19">
        <v>18</v>
      </c>
      <c r="B19">
        <v>1</v>
      </c>
      <c r="C19">
        <v>-6</v>
      </c>
      <c r="D19">
        <f t="shared" si="8"/>
        <v>-5</v>
      </c>
      <c r="E19">
        <f t="shared" si="9"/>
        <v>-6</v>
      </c>
      <c r="G19">
        <f t="shared" ca="1" si="10"/>
        <v>0.10040396939760243</v>
      </c>
      <c r="H19">
        <f t="shared" ca="1" si="11"/>
        <v>134</v>
      </c>
      <c r="J19">
        <v>18</v>
      </c>
      <c r="K19">
        <f t="shared" ca="1" si="12"/>
        <v>135</v>
      </c>
      <c r="M19">
        <f t="shared" ca="1" si="0"/>
        <v>-7</v>
      </c>
      <c r="N19">
        <f t="shared" ca="1" si="1"/>
        <v>8</v>
      </c>
      <c r="O19">
        <f t="shared" ca="1" si="2"/>
        <v>1</v>
      </c>
      <c r="P19">
        <f t="shared" ca="1" si="3"/>
        <v>-56</v>
      </c>
      <c r="R19" t="str">
        <f t="shared" ca="1" si="13"/>
        <v>＋</v>
      </c>
      <c r="S19" t="str">
        <f t="shared" ca="1" si="14"/>
        <v/>
      </c>
      <c r="T19" t="str">
        <f t="shared" ca="1" si="15"/>
        <v>－</v>
      </c>
      <c r="U19" t="str">
        <f t="shared" ca="1" si="16"/>
        <v>56</v>
      </c>
      <c r="V19" t="str">
        <f t="shared" ca="1" si="4"/>
        <v>－</v>
      </c>
      <c r="W19" t="str">
        <f t="shared" ca="1" si="5"/>
        <v>7</v>
      </c>
      <c r="X19" t="str">
        <f t="shared" ca="1" si="6"/>
        <v>＋</v>
      </c>
      <c r="Y19" t="str">
        <f t="shared" ca="1" si="7"/>
        <v>8</v>
      </c>
      <c r="AA19">
        <v>18</v>
      </c>
      <c r="AB19" t="str">
        <f t="shared" ca="1" si="17"/>
        <v>＋</v>
      </c>
      <c r="AC19" t="str">
        <f t="shared" ca="1" si="18"/>
        <v>－56</v>
      </c>
      <c r="AD19" t="str">
        <f t="shared" ca="1" si="19"/>
        <v>－7</v>
      </c>
      <c r="AE19" t="str">
        <f t="shared" ca="1" si="20"/>
        <v>＋8</v>
      </c>
    </row>
    <row r="20" spans="1:31">
      <c r="A20">
        <v>19</v>
      </c>
      <c r="B20">
        <v>-1</v>
      </c>
      <c r="C20">
        <v>6</v>
      </c>
      <c r="D20">
        <f t="shared" si="8"/>
        <v>5</v>
      </c>
      <c r="E20">
        <f t="shared" si="9"/>
        <v>-6</v>
      </c>
      <c r="G20">
        <f t="shared" ca="1" si="10"/>
        <v>0.15395681957023211</v>
      </c>
      <c r="H20">
        <f t="shared" ca="1" si="11"/>
        <v>125</v>
      </c>
      <c r="J20">
        <v>19</v>
      </c>
      <c r="K20">
        <f t="shared" ca="1" si="12"/>
        <v>109</v>
      </c>
      <c r="M20">
        <f t="shared" ca="1" si="0"/>
        <v>5</v>
      </c>
      <c r="N20">
        <f t="shared" ca="1" si="1"/>
        <v>7</v>
      </c>
      <c r="O20">
        <f t="shared" ca="1" si="2"/>
        <v>12</v>
      </c>
      <c r="P20">
        <f t="shared" ca="1" si="3"/>
        <v>35</v>
      </c>
      <c r="R20" t="str">
        <f t="shared" ca="1" si="13"/>
        <v>＋</v>
      </c>
      <c r="S20" t="str">
        <f t="shared" ca="1" si="14"/>
        <v>12</v>
      </c>
      <c r="T20" t="str">
        <f t="shared" ca="1" si="15"/>
        <v>＋</v>
      </c>
      <c r="U20" t="str">
        <f t="shared" ca="1" si="16"/>
        <v>35</v>
      </c>
      <c r="V20" t="str">
        <f t="shared" ca="1" si="4"/>
        <v>＋</v>
      </c>
      <c r="W20" t="str">
        <f t="shared" ca="1" si="5"/>
        <v>5</v>
      </c>
      <c r="X20" t="str">
        <f t="shared" ca="1" si="6"/>
        <v>＋</v>
      </c>
      <c r="Y20" t="str">
        <f t="shared" ca="1" si="7"/>
        <v>7</v>
      </c>
      <c r="AA20">
        <v>19</v>
      </c>
      <c r="AB20" t="str">
        <f t="shared" ca="1" si="17"/>
        <v>＋12</v>
      </c>
      <c r="AC20" t="str">
        <f t="shared" ca="1" si="18"/>
        <v>＋35</v>
      </c>
      <c r="AD20" t="str">
        <f t="shared" ca="1" si="19"/>
        <v>＋5</v>
      </c>
      <c r="AE20" t="str">
        <f t="shared" ca="1" si="20"/>
        <v>＋7</v>
      </c>
    </row>
    <row r="21" spans="1:31">
      <c r="A21">
        <v>20</v>
      </c>
      <c r="B21">
        <v>-1</v>
      </c>
      <c r="C21">
        <v>-6</v>
      </c>
      <c r="D21">
        <f t="shared" si="8"/>
        <v>-7</v>
      </c>
      <c r="E21">
        <f t="shared" si="9"/>
        <v>6</v>
      </c>
      <c r="G21">
        <f t="shared" ca="1" si="10"/>
        <v>0.17612743577717627</v>
      </c>
      <c r="H21">
        <f t="shared" ca="1" si="11"/>
        <v>120</v>
      </c>
      <c r="J21">
        <v>20</v>
      </c>
      <c r="K21">
        <f t="shared" ca="1" si="12"/>
        <v>12</v>
      </c>
      <c r="M21">
        <f t="shared" ca="1" si="0"/>
        <v>-1</v>
      </c>
      <c r="N21">
        <f t="shared" ca="1" si="1"/>
        <v>-4</v>
      </c>
      <c r="O21">
        <f t="shared" ca="1" si="2"/>
        <v>-5</v>
      </c>
      <c r="P21">
        <f t="shared" ca="1" si="3"/>
        <v>4</v>
      </c>
      <c r="R21" t="str">
        <f t="shared" ca="1" si="13"/>
        <v>－</v>
      </c>
      <c r="S21" t="str">
        <f t="shared" ca="1" si="14"/>
        <v>5</v>
      </c>
      <c r="T21" t="str">
        <f t="shared" ca="1" si="15"/>
        <v>＋</v>
      </c>
      <c r="U21" t="str">
        <f t="shared" ca="1" si="16"/>
        <v>4</v>
      </c>
      <c r="V21" t="str">
        <f ca="1">IF(M21&gt;0,"＋","－")</f>
        <v>－</v>
      </c>
      <c r="W21" t="str">
        <f ca="1">TEXT(ABS(M21),"#")</f>
        <v>1</v>
      </c>
      <c r="X21" t="str">
        <f ca="1">IF(N21&gt;0,"＋","－")</f>
        <v>－</v>
      </c>
      <c r="Y21" t="str">
        <f ca="1">TEXT(ABS(N21),"#")</f>
        <v>4</v>
      </c>
      <c r="AA21">
        <v>20</v>
      </c>
      <c r="AB21" t="str">
        <f t="shared" ca="1" si="17"/>
        <v>－5</v>
      </c>
      <c r="AC21" t="str">
        <f t="shared" ca="1" si="18"/>
        <v>＋4</v>
      </c>
      <c r="AD21" t="str">
        <f t="shared" ca="1" si="19"/>
        <v>－1</v>
      </c>
      <c r="AE21" t="str">
        <f t="shared" ca="1" si="20"/>
        <v>－4</v>
      </c>
    </row>
    <row r="22" spans="1:31">
      <c r="A22">
        <v>21</v>
      </c>
      <c r="B22">
        <v>1</v>
      </c>
      <c r="C22">
        <v>7</v>
      </c>
      <c r="D22">
        <f t="shared" si="8"/>
        <v>8</v>
      </c>
      <c r="E22">
        <f t="shared" si="9"/>
        <v>7</v>
      </c>
      <c r="G22">
        <f t="shared" ca="1" si="10"/>
        <v>0.99751622595892364</v>
      </c>
      <c r="H22">
        <f t="shared" ca="1" si="11"/>
        <v>2</v>
      </c>
    </row>
    <row r="23" spans="1:31">
      <c r="A23">
        <v>22</v>
      </c>
      <c r="B23">
        <v>1</v>
      </c>
      <c r="C23">
        <v>-7</v>
      </c>
      <c r="D23">
        <f t="shared" si="8"/>
        <v>-6</v>
      </c>
      <c r="E23">
        <f t="shared" si="9"/>
        <v>-7</v>
      </c>
      <c r="G23">
        <f t="shared" ca="1" si="10"/>
        <v>0.54624189488454444</v>
      </c>
      <c r="H23">
        <f t="shared" ca="1" si="11"/>
        <v>67</v>
      </c>
    </row>
    <row r="24" spans="1:31">
      <c r="A24">
        <v>23</v>
      </c>
      <c r="B24">
        <v>-1</v>
      </c>
      <c r="C24">
        <v>7</v>
      </c>
      <c r="D24">
        <f t="shared" si="8"/>
        <v>6</v>
      </c>
      <c r="E24">
        <f t="shared" si="9"/>
        <v>-7</v>
      </c>
      <c r="G24">
        <f t="shared" ca="1" si="10"/>
        <v>0.64742348554112183</v>
      </c>
      <c r="H24">
        <f t="shared" ca="1" si="11"/>
        <v>48</v>
      </c>
    </row>
    <row r="25" spans="1:31">
      <c r="A25">
        <v>24</v>
      </c>
      <c r="B25">
        <v>-1</v>
      </c>
      <c r="C25">
        <v>-7</v>
      </c>
      <c r="D25">
        <f t="shared" si="8"/>
        <v>-8</v>
      </c>
      <c r="E25">
        <f t="shared" si="9"/>
        <v>7</v>
      </c>
      <c r="G25">
        <f t="shared" ca="1" si="10"/>
        <v>0.14130988251387766</v>
      </c>
      <c r="H25">
        <f t="shared" ca="1" si="11"/>
        <v>129</v>
      </c>
    </row>
    <row r="26" spans="1:31">
      <c r="A26">
        <v>25</v>
      </c>
      <c r="B26">
        <v>1</v>
      </c>
      <c r="C26">
        <v>8</v>
      </c>
      <c r="D26">
        <f t="shared" si="8"/>
        <v>9</v>
      </c>
      <c r="E26">
        <f t="shared" si="9"/>
        <v>8</v>
      </c>
      <c r="G26">
        <f t="shared" ca="1" si="10"/>
        <v>0.65084664809532633</v>
      </c>
      <c r="H26">
        <f t="shared" ca="1" si="11"/>
        <v>46</v>
      </c>
    </row>
    <row r="27" spans="1:31">
      <c r="A27">
        <v>26</v>
      </c>
      <c r="B27">
        <v>1</v>
      </c>
      <c r="C27">
        <v>-8</v>
      </c>
      <c r="D27">
        <f t="shared" si="8"/>
        <v>-7</v>
      </c>
      <c r="E27">
        <f t="shared" si="9"/>
        <v>-8</v>
      </c>
      <c r="G27">
        <f t="shared" ca="1" si="10"/>
        <v>0.30162947314547761</v>
      </c>
      <c r="H27">
        <f t="shared" ca="1" si="11"/>
        <v>106</v>
      </c>
    </row>
    <row r="28" spans="1:31">
      <c r="A28">
        <v>27</v>
      </c>
      <c r="B28">
        <v>-1</v>
      </c>
      <c r="C28">
        <v>8</v>
      </c>
      <c r="D28">
        <f t="shared" si="8"/>
        <v>7</v>
      </c>
      <c r="E28">
        <f t="shared" si="9"/>
        <v>-8</v>
      </c>
      <c r="G28">
        <f t="shared" ca="1" si="10"/>
        <v>0.69617532851001096</v>
      </c>
      <c r="H28">
        <f t="shared" ca="1" si="11"/>
        <v>38</v>
      </c>
    </row>
    <row r="29" spans="1:31">
      <c r="A29">
        <v>28</v>
      </c>
      <c r="B29">
        <v>-1</v>
      </c>
      <c r="C29">
        <v>-8</v>
      </c>
      <c r="D29">
        <f t="shared" si="8"/>
        <v>-9</v>
      </c>
      <c r="E29">
        <f t="shared" si="9"/>
        <v>8</v>
      </c>
      <c r="G29">
        <f t="shared" ca="1" si="10"/>
        <v>0.71183775224263734</v>
      </c>
      <c r="H29">
        <f t="shared" ca="1" si="11"/>
        <v>32</v>
      </c>
    </row>
    <row r="30" spans="1:31">
      <c r="A30">
        <v>29</v>
      </c>
      <c r="B30">
        <v>1</v>
      </c>
      <c r="C30">
        <v>9</v>
      </c>
      <c r="D30">
        <f t="shared" si="8"/>
        <v>10</v>
      </c>
      <c r="E30">
        <f t="shared" si="9"/>
        <v>9</v>
      </c>
      <c r="G30">
        <f t="shared" ca="1" si="10"/>
        <v>0.13034602673622775</v>
      </c>
      <c r="H30">
        <f t="shared" ca="1" si="11"/>
        <v>131</v>
      </c>
    </row>
    <row r="31" spans="1:31">
      <c r="A31">
        <v>30</v>
      </c>
      <c r="B31">
        <v>1</v>
      </c>
      <c r="C31">
        <v>-9</v>
      </c>
      <c r="D31">
        <f t="shared" si="8"/>
        <v>-8</v>
      </c>
      <c r="E31">
        <f t="shared" si="9"/>
        <v>-9</v>
      </c>
      <c r="G31">
        <f t="shared" ca="1" si="10"/>
        <v>0.82786033649300417</v>
      </c>
      <c r="H31">
        <f t="shared" ca="1" si="11"/>
        <v>25</v>
      </c>
    </row>
    <row r="32" spans="1:31">
      <c r="A32">
        <v>31</v>
      </c>
      <c r="B32">
        <v>-1</v>
      </c>
      <c r="C32">
        <v>9</v>
      </c>
      <c r="D32">
        <f t="shared" si="8"/>
        <v>8</v>
      </c>
      <c r="E32">
        <f t="shared" si="9"/>
        <v>-9</v>
      </c>
      <c r="G32">
        <f t="shared" ca="1" si="10"/>
        <v>0.16737344597302362</v>
      </c>
      <c r="H32">
        <f t="shared" ca="1" si="11"/>
        <v>121</v>
      </c>
    </row>
    <row r="33" spans="1:8">
      <c r="A33">
        <v>32</v>
      </c>
      <c r="B33">
        <v>-1</v>
      </c>
      <c r="C33">
        <v>-9</v>
      </c>
      <c r="D33">
        <f t="shared" si="8"/>
        <v>-10</v>
      </c>
      <c r="E33">
        <f t="shared" si="9"/>
        <v>9</v>
      </c>
      <c r="G33">
        <f t="shared" ca="1" si="10"/>
        <v>0.88226248176729616</v>
      </c>
      <c r="H33">
        <f t="shared" ca="1" si="11"/>
        <v>16</v>
      </c>
    </row>
    <row r="34" spans="1:8">
      <c r="A34">
        <v>33</v>
      </c>
      <c r="B34">
        <v>2</v>
      </c>
      <c r="C34">
        <v>3</v>
      </c>
      <c r="D34">
        <f t="shared" si="8"/>
        <v>5</v>
      </c>
      <c r="E34">
        <f t="shared" si="9"/>
        <v>6</v>
      </c>
      <c r="G34">
        <f t="shared" ca="1" si="10"/>
        <v>0.91044594634696985</v>
      </c>
      <c r="H34">
        <f t="shared" ca="1" si="11"/>
        <v>14</v>
      </c>
    </row>
    <row r="35" spans="1:8">
      <c r="A35">
        <v>34</v>
      </c>
      <c r="B35">
        <v>2</v>
      </c>
      <c r="C35">
        <v>-3</v>
      </c>
      <c r="D35">
        <f t="shared" si="8"/>
        <v>-1</v>
      </c>
      <c r="E35">
        <f t="shared" si="9"/>
        <v>-6</v>
      </c>
      <c r="G35">
        <f t="shared" ca="1" si="10"/>
        <v>0.13942562307546069</v>
      </c>
      <c r="H35">
        <f t="shared" ca="1" si="11"/>
        <v>130</v>
      </c>
    </row>
    <row r="36" spans="1:8">
      <c r="A36">
        <v>35</v>
      </c>
      <c r="B36">
        <v>-2</v>
      </c>
      <c r="C36">
        <v>3</v>
      </c>
      <c r="D36">
        <f t="shared" si="8"/>
        <v>1</v>
      </c>
      <c r="E36">
        <f t="shared" si="9"/>
        <v>-6</v>
      </c>
      <c r="G36">
        <f t="shared" ca="1" si="10"/>
        <v>0.63902839292449531</v>
      </c>
      <c r="H36">
        <f t="shared" ca="1" si="11"/>
        <v>51</v>
      </c>
    </row>
    <row r="37" spans="1:8">
      <c r="A37">
        <v>36</v>
      </c>
      <c r="B37">
        <v>-2</v>
      </c>
      <c r="C37">
        <v>-3</v>
      </c>
      <c r="D37">
        <f t="shared" si="8"/>
        <v>-5</v>
      </c>
      <c r="E37">
        <f t="shared" si="9"/>
        <v>6</v>
      </c>
      <c r="G37">
        <f t="shared" ca="1" si="10"/>
        <v>0.66237943204012417</v>
      </c>
      <c r="H37">
        <f t="shared" ca="1" si="11"/>
        <v>44</v>
      </c>
    </row>
    <row r="38" spans="1:8">
      <c r="A38">
        <v>37</v>
      </c>
      <c r="B38">
        <v>2</v>
      </c>
      <c r="C38">
        <v>4</v>
      </c>
      <c r="D38">
        <f t="shared" si="8"/>
        <v>6</v>
      </c>
      <c r="E38">
        <f t="shared" si="9"/>
        <v>8</v>
      </c>
      <c r="G38">
        <f t="shared" ca="1" si="10"/>
        <v>0.35661357415495498</v>
      </c>
      <c r="H38">
        <f t="shared" ca="1" si="11"/>
        <v>98</v>
      </c>
    </row>
    <row r="39" spans="1:8">
      <c r="A39">
        <v>38</v>
      </c>
      <c r="B39">
        <v>2</v>
      </c>
      <c r="C39">
        <v>-4</v>
      </c>
      <c r="D39">
        <f t="shared" si="8"/>
        <v>-2</v>
      </c>
      <c r="E39">
        <f t="shared" si="9"/>
        <v>-8</v>
      </c>
      <c r="G39">
        <f t="shared" ca="1" si="10"/>
        <v>0.35093075903813764</v>
      </c>
      <c r="H39">
        <f t="shared" ca="1" si="11"/>
        <v>99</v>
      </c>
    </row>
    <row r="40" spans="1:8">
      <c r="A40">
        <v>39</v>
      </c>
      <c r="B40">
        <v>-2</v>
      </c>
      <c r="C40">
        <v>4</v>
      </c>
      <c r="D40">
        <f t="shared" si="8"/>
        <v>2</v>
      </c>
      <c r="E40">
        <f t="shared" si="9"/>
        <v>-8</v>
      </c>
      <c r="G40">
        <f t="shared" ca="1" si="10"/>
        <v>0.20240840531223214</v>
      </c>
      <c r="H40">
        <f t="shared" ca="1" si="11"/>
        <v>115</v>
      </c>
    </row>
    <row r="41" spans="1:8">
      <c r="A41">
        <v>40</v>
      </c>
      <c r="B41">
        <v>-2</v>
      </c>
      <c r="C41">
        <v>-4</v>
      </c>
      <c r="D41">
        <f t="shared" si="8"/>
        <v>-6</v>
      </c>
      <c r="E41">
        <f t="shared" si="9"/>
        <v>8</v>
      </c>
      <c r="G41">
        <f t="shared" ca="1" si="10"/>
        <v>0.6838922557102185</v>
      </c>
      <c r="H41">
        <f t="shared" ca="1" si="11"/>
        <v>40</v>
      </c>
    </row>
    <row r="42" spans="1:8">
      <c r="A42">
        <v>41</v>
      </c>
      <c r="B42">
        <v>2</v>
      </c>
      <c r="C42">
        <v>5</v>
      </c>
      <c r="D42">
        <f t="shared" si="8"/>
        <v>7</v>
      </c>
      <c r="E42">
        <f t="shared" si="9"/>
        <v>10</v>
      </c>
      <c r="G42">
        <f t="shared" ca="1" si="10"/>
        <v>0.38880474387263675</v>
      </c>
      <c r="H42">
        <f t="shared" ca="1" si="11"/>
        <v>93</v>
      </c>
    </row>
    <row r="43" spans="1:8">
      <c r="A43">
        <v>42</v>
      </c>
      <c r="B43">
        <v>2</v>
      </c>
      <c r="C43">
        <v>-5</v>
      </c>
      <c r="D43">
        <f t="shared" si="8"/>
        <v>-3</v>
      </c>
      <c r="E43">
        <f t="shared" si="9"/>
        <v>-10</v>
      </c>
      <c r="G43">
        <f t="shared" ca="1" si="10"/>
        <v>0.66405170170577055</v>
      </c>
      <c r="H43">
        <f t="shared" ca="1" si="11"/>
        <v>42</v>
      </c>
    </row>
    <row r="44" spans="1:8">
      <c r="A44">
        <v>43</v>
      </c>
      <c r="B44">
        <v>-2</v>
      </c>
      <c r="C44">
        <v>5</v>
      </c>
      <c r="D44">
        <f t="shared" si="8"/>
        <v>3</v>
      </c>
      <c r="E44">
        <f t="shared" si="9"/>
        <v>-10</v>
      </c>
      <c r="G44">
        <f t="shared" ca="1" si="10"/>
        <v>0.86615955099573649</v>
      </c>
      <c r="H44">
        <f t="shared" ca="1" si="11"/>
        <v>21</v>
      </c>
    </row>
    <row r="45" spans="1:8">
      <c r="A45">
        <v>44</v>
      </c>
      <c r="B45">
        <v>-2</v>
      </c>
      <c r="C45">
        <v>-5</v>
      </c>
      <c r="D45">
        <f t="shared" si="8"/>
        <v>-7</v>
      </c>
      <c r="E45">
        <f t="shared" si="9"/>
        <v>10</v>
      </c>
      <c r="G45">
        <f t="shared" ca="1" si="10"/>
        <v>0.15497737096747199</v>
      </c>
      <c r="H45">
        <f t="shared" ca="1" si="11"/>
        <v>124</v>
      </c>
    </row>
    <row r="46" spans="1:8">
      <c r="A46">
        <v>45</v>
      </c>
      <c r="B46">
        <v>2</v>
      </c>
      <c r="C46">
        <v>6</v>
      </c>
      <c r="D46">
        <f t="shared" si="8"/>
        <v>8</v>
      </c>
      <c r="E46">
        <f t="shared" si="9"/>
        <v>12</v>
      </c>
      <c r="G46">
        <f t="shared" ca="1" si="10"/>
        <v>0.56762846854989246</v>
      </c>
      <c r="H46">
        <f t="shared" ca="1" si="11"/>
        <v>63</v>
      </c>
    </row>
    <row r="47" spans="1:8">
      <c r="A47">
        <v>46</v>
      </c>
      <c r="B47">
        <v>2</v>
      </c>
      <c r="C47">
        <v>-6</v>
      </c>
      <c r="D47">
        <f t="shared" si="8"/>
        <v>-4</v>
      </c>
      <c r="E47">
        <f t="shared" si="9"/>
        <v>-12</v>
      </c>
      <c r="G47">
        <f t="shared" ca="1" si="10"/>
        <v>0.37295384738719228</v>
      </c>
      <c r="H47">
        <f t="shared" ca="1" si="11"/>
        <v>97</v>
      </c>
    </row>
    <row r="48" spans="1:8">
      <c r="A48">
        <v>47</v>
      </c>
      <c r="B48">
        <v>-2</v>
      </c>
      <c r="C48">
        <v>6</v>
      </c>
      <c r="D48">
        <f t="shared" si="8"/>
        <v>4</v>
      </c>
      <c r="E48">
        <f t="shared" si="9"/>
        <v>-12</v>
      </c>
      <c r="G48">
        <f t="shared" ca="1" si="10"/>
        <v>6.5118376898275265E-2</v>
      </c>
      <c r="H48">
        <f t="shared" ca="1" si="11"/>
        <v>140</v>
      </c>
    </row>
    <row r="49" spans="1:8">
      <c r="A49">
        <v>48</v>
      </c>
      <c r="B49">
        <v>-2</v>
      </c>
      <c r="C49">
        <v>-6</v>
      </c>
      <c r="D49">
        <f t="shared" si="8"/>
        <v>-8</v>
      </c>
      <c r="E49">
        <f t="shared" si="9"/>
        <v>12</v>
      </c>
      <c r="G49">
        <f t="shared" ca="1" si="10"/>
        <v>0.92650818931189249</v>
      </c>
      <c r="H49">
        <f t="shared" ca="1" si="11"/>
        <v>9</v>
      </c>
    </row>
    <row r="50" spans="1:8">
      <c r="A50">
        <v>49</v>
      </c>
      <c r="B50">
        <v>2</v>
      </c>
      <c r="C50">
        <v>7</v>
      </c>
      <c r="D50">
        <f t="shared" si="8"/>
        <v>9</v>
      </c>
      <c r="E50">
        <f t="shared" si="9"/>
        <v>14</v>
      </c>
      <c r="G50">
        <f t="shared" ca="1" si="10"/>
        <v>0.41601559156102486</v>
      </c>
      <c r="H50">
        <f t="shared" ca="1" si="11"/>
        <v>87</v>
      </c>
    </row>
    <row r="51" spans="1:8">
      <c r="A51">
        <v>50</v>
      </c>
      <c r="B51">
        <v>2</v>
      </c>
      <c r="C51">
        <v>-7</v>
      </c>
      <c r="D51">
        <f t="shared" si="8"/>
        <v>-5</v>
      </c>
      <c r="E51">
        <f t="shared" si="9"/>
        <v>-14</v>
      </c>
      <c r="G51">
        <f t="shared" ca="1" si="10"/>
        <v>3.7799442032415698E-5</v>
      </c>
      <c r="H51">
        <f t="shared" ca="1" si="11"/>
        <v>144</v>
      </c>
    </row>
    <row r="52" spans="1:8">
      <c r="A52">
        <v>51</v>
      </c>
      <c r="B52">
        <v>-2</v>
      </c>
      <c r="C52">
        <v>7</v>
      </c>
      <c r="D52">
        <f t="shared" si="8"/>
        <v>5</v>
      </c>
      <c r="E52">
        <f t="shared" si="9"/>
        <v>-14</v>
      </c>
      <c r="G52">
        <f t="shared" ca="1" si="10"/>
        <v>0.5017159603710617</v>
      </c>
      <c r="H52">
        <f t="shared" ca="1" si="11"/>
        <v>78</v>
      </c>
    </row>
    <row r="53" spans="1:8">
      <c r="A53">
        <v>52</v>
      </c>
      <c r="B53">
        <v>-2</v>
      </c>
      <c r="C53">
        <v>-7</v>
      </c>
      <c r="D53">
        <f t="shared" si="8"/>
        <v>-9</v>
      </c>
      <c r="E53">
        <f t="shared" si="9"/>
        <v>14</v>
      </c>
      <c r="G53">
        <f t="shared" ca="1" si="10"/>
        <v>0.22802230797418765</v>
      </c>
      <c r="H53">
        <f t="shared" ca="1" si="11"/>
        <v>113</v>
      </c>
    </row>
    <row r="54" spans="1:8">
      <c r="A54">
        <v>53</v>
      </c>
      <c r="B54">
        <v>2</v>
      </c>
      <c r="C54">
        <v>8</v>
      </c>
      <c r="D54">
        <f t="shared" si="8"/>
        <v>10</v>
      </c>
      <c r="E54">
        <f t="shared" si="9"/>
        <v>16</v>
      </c>
      <c r="G54">
        <f t="shared" ca="1" si="10"/>
        <v>4.6011036491445445E-2</v>
      </c>
      <c r="H54">
        <f t="shared" ca="1" si="11"/>
        <v>141</v>
      </c>
    </row>
    <row r="55" spans="1:8">
      <c r="A55">
        <v>54</v>
      </c>
      <c r="B55">
        <v>2</v>
      </c>
      <c r="C55">
        <v>-8</v>
      </c>
      <c r="D55">
        <f t="shared" si="8"/>
        <v>-6</v>
      </c>
      <c r="E55">
        <f t="shared" si="9"/>
        <v>-16</v>
      </c>
      <c r="G55">
        <f t="shared" ca="1" si="10"/>
        <v>0.91723808033839771</v>
      </c>
      <c r="H55">
        <f t="shared" ca="1" si="11"/>
        <v>11</v>
      </c>
    </row>
    <row r="56" spans="1:8">
      <c r="A56">
        <v>55</v>
      </c>
      <c r="B56">
        <v>-2</v>
      </c>
      <c r="C56">
        <v>8</v>
      </c>
      <c r="D56">
        <f t="shared" si="8"/>
        <v>6</v>
      </c>
      <c r="E56">
        <f t="shared" si="9"/>
        <v>-16</v>
      </c>
      <c r="G56">
        <f t="shared" ca="1" si="10"/>
        <v>0.56543595743201003</v>
      </c>
      <c r="H56">
        <f t="shared" ca="1" si="11"/>
        <v>64</v>
      </c>
    </row>
    <row r="57" spans="1:8">
      <c r="A57">
        <v>56</v>
      </c>
      <c r="B57">
        <v>-2</v>
      </c>
      <c r="C57">
        <v>-8</v>
      </c>
      <c r="D57">
        <f t="shared" si="8"/>
        <v>-10</v>
      </c>
      <c r="E57">
        <f t="shared" si="9"/>
        <v>16</v>
      </c>
      <c r="G57">
        <f t="shared" ca="1" si="10"/>
        <v>7.2621904220047995E-2</v>
      </c>
      <c r="H57">
        <f t="shared" ca="1" si="11"/>
        <v>138</v>
      </c>
    </row>
    <row r="58" spans="1:8">
      <c r="A58">
        <v>57</v>
      </c>
      <c r="B58">
        <v>2</v>
      </c>
      <c r="C58">
        <v>9</v>
      </c>
      <c r="D58">
        <f t="shared" si="8"/>
        <v>11</v>
      </c>
      <c r="E58">
        <f t="shared" si="9"/>
        <v>18</v>
      </c>
      <c r="G58">
        <f t="shared" ca="1" si="10"/>
        <v>0.9984946948598048</v>
      </c>
      <c r="H58">
        <f t="shared" ca="1" si="11"/>
        <v>1</v>
      </c>
    </row>
    <row r="59" spans="1:8">
      <c r="A59">
        <v>58</v>
      </c>
      <c r="B59">
        <v>2</v>
      </c>
      <c r="C59">
        <v>-9</v>
      </c>
      <c r="D59">
        <f t="shared" si="8"/>
        <v>-7</v>
      </c>
      <c r="E59">
        <f t="shared" si="9"/>
        <v>-18</v>
      </c>
      <c r="G59">
        <f t="shared" ca="1" si="10"/>
        <v>0.28735958049892885</v>
      </c>
      <c r="H59">
        <f t="shared" ca="1" si="11"/>
        <v>108</v>
      </c>
    </row>
    <row r="60" spans="1:8">
      <c r="A60">
        <v>59</v>
      </c>
      <c r="B60">
        <v>-2</v>
      </c>
      <c r="C60">
        <v>9</v>
      </c>
      <c r="D60">
        <f t="shared" si="8"/>
        <v>7</v>
      </c>
      <c r="E60">
        <f t="shared" si="9"/>
        <v>-18</v>
      </c>
      <c r="G60">
        <f t="shared" ca="1" si="10"/>
        <v>0.64007542740500023</v>
      </c>
      <c r="H60">
        <f t="shared" ca="1" si="11"/>
        <v>50</v>
      </c>
    </row>
    <row r="61" spans="1:8">
      <c r="A61">
        <v>60</v>
      </c>
      <c r="B61">
        <v>-2</v>
      </c>
      <c r="C61">
        <v>-9</v>
      </c>
      <c r="D61">
        <f t="shared" si="8"/>
        <v>-11</v>
      </c>
      <c r="E61">
        <f t="shared" si="9"/>
        <v>18</v>
      </c>
      <c r="G61">
        <f t="shared" ca="1" si="10"/>
        <v>0.23308756682586695</v>
      </c>
      <c r="H61">
        <f t="shared" ca="1" si="11"/>
        <v>111</v>
      </c>
    </row>
    <row r="62" spans="1:8">
      <c r="A62">
        <v>61</v>
      </c>
      <c r="B62">
        <v>3</v>
      </c>
      <c r="C62">
        <v>4</v>
      </c>
      <c r="D62">
        <f t="shared" si="8"/>
        <v>7</v>
      </c>
      <c r="E62">
        <f t="shared" si="9"/>
        <v>12</v>
      </c>
      <c r="G62">
        <f t="shared" ca="1" si="10"/>
        <v>0.71126579502603282</v>
      </c>
      <c r="H62">
        <f t="shared" ca="1" si="11"/>
        <v>33</v>
      </c>
    </row>
    <row r="63" spans="1:8">
      <c r="A63">
        <v>62</v>
      </c>
      <c r="B63">
        <v>3</v>
      </c>
      <c r="C63">
        <v>-4</v>
      </c>
      <c r="D63">
        <f t="shared" si="8"/>
        <v>-1</v>
      </c>
      <c r="E63">
        <f t="shared" si="9"/>
        <v>-12</v>
      </c>
      <c r="G63">
        <f t="shared" ca="1" si="10"/>
        <v>0.16406293349255208</v>
      </c>
      <c r="H63">
        <f t="shared" ca="1" si="11"/>
        <v>122</v>
      </c>
    </row>
    <row r="64" spans="1:8">
      <c r="A64">
        <v>63</v>
      </c>
      <c r="B64">
        <v>-3</v>
      </c>
      <c r="C64">
        <v>4</v>
      </c>
      <c r="D64">
        <f t="shared" si="8"/>
        <v>1</v>
      </c>
      <c r="E64">
        <f t="shared" si="9"/>
        <v>-12</v>
      </c>
      <c r="G64">
        <f t="shared" ca="1" si="10"/>
        <v>0.19440155961964312</v>
      </c>
      <c r="H64">
        <f t="shared" ca="1" si="11"/>
        <v>116</v>
      </c>
    </row>
    <row r="65" spans="1:8">
      <c r="A65">
        <v>64</v>
      </c>
      <c r="B65">
        <v>-3</v>
      </c>
      <c r="C65">
        <v>-4</v>
      </c>
      <c r="D65">
        <f t="shared" si="8"/>
        <v>-7</v>
      </c>
      <c r="E65">
        <f t="shared" si="9"/>
        <v>12</v>
      </c>
      <c r="G65">
        <f t="shared" ca="1" si="10"/>
        <v>0.39604301136455256</v>
      </c>
      <c r="H65">
        <f t="shared" ca="1" si="11"/>
        <v>92</v>
      </c>
    </row>
    <row r="66" spans="1:8">
      <c r="A66">
        <v>65</v>
      </c>
      <c r="B66">
        <v>3</v>
      </c>
      <c r="C66">
        <v>5</v>
      </c>
      <c r="D66">
        <f t="shared" si="8"/>
        <v>8</v>
      </c>
      <c r="E66">
        <f t="shared" si="9"/>
        <v>15</v>
      </c>
      <c r="G66">
        <f t="shared" ca="1" si="10"/>
        <v>6.8022756896858105E-2</v>
      </c>
      <c r="H66">
        <f t="shared" ca="1" si="11"/>
        <v>139</v>
      </c>
    </row>
    <row r="67" spans="1:8">
      <c r="A67">
        <v>66</v>
      </c>
      <c r="B67">
        <v>3</v>
      </c>
      <c r="C67">
        <v>-5</v>
      </c>
      <c r="D67">
        <f t="shared" ref="D67:D130" si="21">+B67+C67</f>
        <v>-2</v>
      </c>
      <c r="E67">
        <f t="shared" ref="E67:E130" si="22">+B67*C67</f>
        <v>-15</v>
      </c>
      <c r="G67">
        <f t="shared" ref="G67:G130" ca="1" si="23">RAND()</f>
        <v>0.49666674133093025</v>
      </c>
      <c r="H67">
        <f t="shared" ref="H67:H130" ca="1" si="24">RANK(G67,$G$2:$G$145)</f>
        <v>79</v>
      </c>
    </row>
    <row r="68" spans="1:8">
      <c r="A68">
        <v>67</v>
      </c>
      <c r="B68">
        <v>-3</v>
      </c>
      <c r="C68">
        <v>5</v>
      </c>
      <c r="D68">
        <f t="shared" si="21"/>
        <v>2</v>
      </c>
      <c r="E68">
        <f t="shared" si="22"/>
        <v>-15</v>
      </c>
      <c r="G68">
        <f t="shared" ca="1" si="23"/>
        <v>0.14264566547717994</v>
      </c>
      <c r="H68">
        <f t="shared" ca="1" si="24"/>
        <v>127</v>
      </c>
    </row>
    <row r="69" spans="1:8">
      <c r="A69">
        <v>68</v>
      </c>
      <c r="B69">
        <v>-3</v>
      </c>
      <c r="C69">
        <v>-5</v>
      </c>
      <c r="D69">
        <f t="shared" si="21"/>
        <v>-8</v>
      </c>
      <c r="E69">
        <f t="shared" si="22"/>
        <v>15</v>
      </c>
      <c r="G69">
        <f t="shared" ca="1" si="23"/>
        <v>0.33208040687739238</v>
      </c>
      <c r="H69">
        <f t="shared" ca="1" si="24"/>
        <v>101</v>
      </c>
    </row>
    <row r="70" spans="1:8">
      <c r="A70">
        <v>69</v>
      </c>
      <c r="B70">
        <v>3</v>
      </c>
      <c r="C70">
        <v>6</v>
      </c>
      <c r="D70">
        <f t="shared" si="21"/>
        <v>9</v>
      </c>
      <c r="E70">
        <f t="shared" si="22"/>
        <v>18</v>
      </c>
      <c r="G70">
        <f t="shared" ca="1" si="23"/>
        <v>0.90691552085936378</v>
      </c>
      <c r="H70">
        <f t="shared" ca="1" si="24"/>
        <v>15</v>
      </c>
    </row>
    <row r="71" spans="1:8">
      <c r="A71">
        <v>70</v>
      </c>
      <c r="B71">
        <v>3</v>
      </c>
      <c r="C71">
        <v>-6</v>
      </c>
      <c r="D71">
        <f t="shared" si="21"/>
        <v>-3</v>
      </c>
      <c r="E71">
        <f t="shared" si="22"/>
        <v>-18</v>
      </c>
      <c r="G71">
        <f t="shared" ca="1" si="23"/>
        <v>0.31647427217804247</v>
      </c>
      <c r="H71">
        <f t="shared" ca="1" si="24"/>
        <v>104</v>
      </c>
    </row>
    <row r="72" spans="1:8">
      <c r="A72">
        <v>71</v>
      </c>
      <c r="B72">
        <v>-3</v>
      </c>
      <c r="C72">
        <v>6</v>
      </c>
      <c r="D72">
        <f t="shared" si="21"/>
        <v>3</v>
      </c>
      <c r="E72">
        <f t="shared" si="22"/>
        <v>-18</v>
      </c>
      <c r="G72">
        <f t="shared" ca="1" si="23"/>
        <v>0.38304322020618109</v>
      </c>
      <c r="H72">
        <f t="shared" ca="1" si="24"/>
        <v>95</v>
      </c>
    </row>
    <row r="73" spans="1:8">
      <c r="A73">
        <v>72</v>
      </c>
      <c r="B73">
        <v>-3</v>
      </c>
      <c r="C73">
        <v>-6</v>
      </c>
      <c r="D73">
        <f t="shared" si="21"/>
        <v>-9</v>
      </c>
      <c r="E73">
        <f t="shared" si="22"/>
        <v>18</v>
      </c>
      <c r="G73">
        <f t="shared" ca="1" si="23"/>
        <v>0.99440598764479327</v>
      </c>
      <c r="H73">
        <f t="shared" ca="1" si="24"/>
        <v>4</v>
      </c>
    </row>
    <row r="74" spans="1:8">
      <c r="A74">
        <v>73</v>
      </c>
      <c r="B74">
        <v>3</v>
      </c>
      <c r="C74">
        <v>7</v>
      </c>
      <c r="D74">
        <f t="shared" si="21"/>
        <v>10</v>
      </c>
      <c r="E74">
        <f t="shared" si="22"/>
        <v>21</v>
      </c>
      <c r="G74">
        <f t="shared" ca="1" si="23"/>
        <v>0.53863672606885604</v>
      </c>
      <c r="H74">
        <f t="shared" ca="1" si="24"/>
        <v>68</v>
      </c>
    </row>
    <row r="75" spans="1:8">
      <c r="A75">
        <v>74</v>
      </c>
      <c r="B75">
        <v>3</v>
      </c>
      <c r="C75">
        <v>-7</v>
      </c>
      <c r="D75">
        <f t="shared" si="21"/>
        <v>-4</v>
      </c>
      <c r="E75">
        <f t="shared" si="22"/>
        <v>-21</v>
      </c>
      <c r="G75">
        <f t="shared" ca="1" si="23"/>
        <v>0.59127687721162836</v>
      </c>
      <c r="H75">
        <f t="shared" ca="1" si="24"/>
        <v>57</v>
      </c>
    </row>
    <row r="76" spans="1:8">
      <c r="A76">
        <v>75</v>
      </c>
      <c r="B76">
        <v>-3</v>
      </c>
      <c r="C76">
        <v>7</v>
      </c>
      <c r="D76">
        <f t="shared" si="21"/>
        <v>4</v>
      </c>
      <c r="E76">
        <f t="shared" si="22"/>
        <v>-21</v>
      </c>
      <c r="G76">
        <f t="shared" ca="1" si="23"/>
        <v>0.72355294294153349</v>
      </c>
      <c r="H76">
        <f t="shared" ca="1" si="24"/>
        <v>30</v>
      </c>
    </row>
    <row r="77" spans="1:8">
      <c r="A77">
        <v>76</v>
      </c>
      <c r="B77">
        <v>-3</v>
      </c>
      <c r="C77">
        <v>-7</v>
      </c>
      <c r="D77">
        <f t="shared" si="21"/>
        <v>-10</v>
      </c>
      <c r="E77">
        <f t="shared" si="22"/>
        <v>21</v>
      </c>
      <c r="G77">
        <f t="shared" ca="1" si="23"/>
        <v>8.8084104661636964E-2</v>
      </c>
      <c r="H77">
        <f t="shared" ca="1" si="24"/>
        <v>137</v>
      </c>
    </row>
    <row r="78" spans="1:8">
      <c r="A78">
        <v>77</v>
      </c>
      <c r="B78">
        <v>3</v>
      </c>
      <c r="C78">
        <v>8</v>
      </c>
      <c r="D78">
        <f t="shared" si="21"/>
        <v>11</v>
      </c>
      <c r="E78">
        <f t="shared" si="22"/>
        <v>24</v>
      </c>
      <c r="G78">
        <f t="shared" ca="1" si="23"/>
        <v>0.52714236358353084</v>
      </c>
      <c r="H78">
        <f t="shared" ca="1" si="24"/>
        <v>70</v>
      </c>
    </row>
    <row r="79" spans="1:8">
      <c r="A79">
        <v>78</v>
      </c>
      <c r="B79">
        <v>3</v>
      </c>
      <c r="C79">
        <v>-8</v>
      </c>
      <c r="D79">
        <f t="shared" si="21"/>
        <v>-5</v>
      </c>
      <c r="E79">
        <f t="shared" si="22"/>
        <v>-24</v>
      </c>
      <c r="G79">
        <f t="shared" ca="1" si="23"/>
        <v>0.6620255057423492</v>
      </c>
      <c r="H79">
        <f t="shared" ca="1" si="24"/>
        <v>45</v>
      </c>
    </row>
    <row r="80" spans="1:8">
      <c r="A80">
        <v>79</v>
      </c>
      <c r="B80">
        <v>-3</v>
      </c>
      <c r="C80">
        <v>8</v>
      </c>
      <c r="D80">
        <f t="shared" si="21"/>
        <v>5</v>
      </c>
      <c r="E80">
        <f t="shared" si="22"/>
        <v>-24</v>
      </c>
      <c r="G80">
        <f t="shared" ca="1" si="23"/>
        <v>0.50992292269951589</v>
      </c>
      <c r="H80">
        <f t="shared" ca="1" si="24"/>
        <v>74</v>
      </c>
    </row>
    <row r="81" spans="1:8">
      <c r="A81">
        <v>80</v>
      </c>
      <c r="B81">
        <v>-3</v>
      </c>
      <c r="C81">
        <v>-8</v>
      </c>
      <c r="D81">
        <f t="shared" si="21"/>
        <v>-11</v>
      </c>
      <c r="E81">
        <f t="shared" si="22"/>
        <v>24</v>
      </c>
      <c r="G81">
        <f t="shared" ca="1" si="23"/>
        <v>0.60694095951971083</v>
      </c>
      <c r="H81">
        <f t="shared" ca="1" si="24"/>
        <v>54</v>
      </c>
    </row>
    <row r="82" spans="1:8">
      <c r="A82">
        <v>81</v>
      </c>
      <c r="B82">
        <v>3</v>
      </c>
      <c r="C82">
        <v>9</v>
      </c>
      <c r="D82">
        <f t="shared" si="21"/>
        <v>12</v>
      </c>
      <c r="E82">
        <f t="shared" si="22"/>
        <v>27</v>
      </c>
      <c r="G82">
        <f t="shared" ca="1" si="23"/>
        <v>0.3838262021921004</v>
      </c>
      <c r="H82">
        <f t="shared" ca="1" si="24"/>
        <v>94</v>
      </c>
    </row>
    <row r="83" spans="1:8">
      <c r="A83">
        <v>82</v>
      </c>
      <c r="B83">
        <v>3</v>
      </c>
      <c r="C83">
        <v>-9</v>
      </c>
      <c r="D83">
        <f t="shared" si="21"/>
        <v>-6</v>
      </c>
      <c r="E83">
        <f t="shared" si="22"/>
        <v>-27</v>
      </c>
      <c r="G83">
        <f t="shared" ca="1" si="23"/>
        <v>0.503401422491355</v>
      </c>
      <c r="H83">
        <f t="shared" ca="1" si="24"/>
        <v>77</v>
      </c>
    </row>
    <row r="84" spans="1:8">
      <c r="A84">
        <v>83</v>
      </c>
      <c r="B84">
        <v>-3</v>
      </c>
      <c r="C84">
        <v>9</v>
      </c>
      <c r="D84">
        <f t="shared" si="21"/>
        <v>6</v>
      </c>
      <c r="E84">
        <f t="shared" si="22"/>
        <v>-27</v>
      </c>
      <c r="G84">
        <f t="shared" ca="1" si="23"/>
        <v>0.64521096139469547</v>
      </c>
      <c r="H84">
        <f t="shared" ca="1" si="24"/>
        <v>49</v>
      </c>
    </row>
    <row r="85" spans="1:8">
      <c r="A85">
        <v>84</v>
      </c>
      <c r="B85">
        <v>-3</v>
      </c>
      <c r="C85">
        <v>-9</v>
      </c>
      <c r="D85">
        <f t="shared" si="21"/>
        <v>-12</v>
      </c>
      <c r="E85">
        <f t="shared" si="22"/>
        <v>27</v>
      </c>
      <c r="G85">
        <f t="shared" ca="1" si="23"/>
        <v>0.52461615273656159</v>
      </c>
      <c r="H85">
        <f t="shared" ca="1" si="24"/>
        <v>71</v>
      </c>
    </row>
    <row r="86" spans="1:8">
      <c r="A86">
        <v>85</v>
      </c>
      <c r="B86">
        <v>4</v>
      </c>
      <c r="C86">
        <v>5</v>
      </c>
      <c r="D86">
        <f t="shared" si="21"/>
        <v>9</v>
      </c>
      <c r="E86">
        <f t="shared" si="22"/>
        <v>20</v>
      </c>
      <c r="G86">
        <f t="shared" ca="1" si="23"/>
        <v>0.51159620252738014</v>
      </c>
      <c r="H86">
        <f t="shared" ca="1" si="24"/>
        <v>73</v>
      </c>
    </row>
    <row r="87" spans="1:8">
      <c r="A87">
        <v>86</v>
      </c>
      <c r="B87">
        <v>4</v>
      </c>
      <c r="C87">
        <v>-5</v>
      </c>
      <c r="D87">
        <f t="shared" si="21"/>
        <v>-1</v>
      </c>
      <c r="E87">
        <f t="shared" si="22"/>
        <v>-20</v>
      </c>
      <c r="G87">
        <f t="shared" ca="1" si="23"/>
        <v>0.66372745758979623</v>
      </c>
      <c r="H87">
        <f t="shared" ca="1" si="24"/>
        <v>43</v>
      </c>
    </row>
    <row r="88" spans="1:8">
      <c r="A88">
        <v>87</v>
      </c>
      <c r="B88">
        <v>-4</v>
      </c>
      <c r="C88">
        <v>5</v>
      </c>
      <c r="D88">
        <f t="shared" si="21"/>
        <v>1</v>
      </c>
      <c r="E88">
        <f t="shared" si="22"/>
        <v>-20</v>
      </c>
      <c r="G88">
        <f t="shared" ca="1" si="23"/>
        <v>0.64840086967269173</v>
      </c>
      <c r="H88">
        <f t="shared" ca="1" si="24"/>
        <v>47</v>
      </c>
    </row>
    <row r="89" spans="1:8">
      <c r="A89">
        <v>88</v>
      </c>
      <c r="B89">
        <v>-4</v>
      </c>
      <c r="C89">
        <v>-5</v>
      </c>
      <c r="D89">
        <f t="shared" si="21"/>
        <v>-9</v>
      </c>
      <c r="E89">
        <f t="shared" si="22"/>
        <v>20</v>
      </c>
      <c r="G89">
        <f t="shared" ca="1" si="23"/>
        <v>0.31197553235636222</v>
      </c>
      <c r="H89">
        <f t="shared" ca="1" si="24"/>
        <v>105</v>
      </c>
    </row>
    <row r="90" spans="1:8">
      <c r="A90">
        <v>89</v>
      </c>
      <c r="B90">
        <v>4</v>
      </c>
      <c r="C90">
        <v>6</v>
      </c>
      <c r="D90">
        <f t="shared" si="21"/>
        <v>10</v>
      </c>
      <c r="E90">
        <f t="shared" si="22"/>
        <v>24</v>
      </c>
      <c r="G90">
        <f t="shared" ca="1" si="23"/>
        <v>0.46455157853597395</v>
      </c>
      <c r="H90">
        <f t="shared" ca="1" si="24"/>
        <v>85</v>
      </c>
    </row>
    <row r="91" spans="1:8">
      <c r="A91">
        <v>90</v>
      </c>
      <c r="B91">
        <v>4</v>
      </c>
      <c r="C91">
        <v>-6</v>
      </c>
      <c r="D91">
        <f t="shared" si="21"/>
        <v>-2</v>
      </c>
      <c r="E91">
        <f t="shared" si="22"/>
        <v>-24</v>
      </c>
      <c r="G91">
        <f t="shared" ca="1" si="23"/>
        <v>0.18310899072204379</v>
      </c>
      <c r="H91">
        <f t="shared" ca="1" si="24"/>
        <v>119</v>
      </c>
    </row>
    <row r="92" spans="1:8">
      <c r="A92">
        <v>91</v>
      </c>
      <c r="B92">
        <v>-4</v>
      </c>
      <c r="C92">
        <v>6</v>
      </c>
      <c r="D92">
        <f t="shared" si="21"/>
        <v>2</v>
      </c>
      <c r="E92">
        <f t="shared" si="22"/>
        <v>-24</v>
      </c>
      <c r="G92">
        <f t="shared" ca="1" si="23"/>
        <v>0.23105497966935262</v>
      </c>
      <c r="H92">
        <f t="shared" ca="1" si="24"/>
        <v>112</v>
      </c>
    </row>
    <row r="93" spans="1:8">
      <c r="A93">
        <v>92</v>
      </c>
      <c r="B93">
        <v>-4</v>
      </c>
      <c r="C93">
        <v>-6</v>
      </c>
      <c r="D93">
        <f t="shared" si="21"/>
        <v>-10</v>
      </c>
      <c r="E93">
        <f t="shared" si="22"/>
        <v>24</v>
      </c>
      <c r="G93">
        <f t="shared" ca="1" si="23"/>
        <v>0.57830942254311268</v>
      </c>
      <c r="H93">
        <f t="shared" ca="1" si="24"/>
        <v>62</v>
      </c>
    </row>
    <row r="94" spans="1:8">
      <c r="A94">
        <v>93</v>
      </c>
      <c r="B94">
        <v>4</v>
      </c>
      <c r="C94">
        <v>7</v>
      </c>
      <c r="D94">
        <f t="shared" si="21"/>
        <v>11</v>
      </c>
      <c r="E94">
        <f t="shared" si="22"/>
        <v>28</v>
      </c>
      <c r="G94">
        <f t="shared" ca="1" si="23"/>
        <v>0.82899306323758193</v>
      </c>
      <c r="H94">
        <f t="shared" ca="1" si="24"/>
        <v>24</v>
      </c>
    </row>
    <row r="95" spans="1:8">
      <c r="A95">
        <v>94</v>
      </c>
      <c r="B95">
        <v>4</v>
      </c>
      <c r="C95">
        <v>-7</v>
      </c>
      <c r="D95">
        <f t="shared" si="21"/>
        <v>-3</v>
      </c>
      <c r="E95">
        <f t="shared" si="22"/>
        <v>-28</v>
      </c>
      <c r="G95">
        <f t="shared" ca="1" si="23"/>
        <v>0.84907275861603537</v>
      </c>
      <c r="H95">
        <f t="shared" ca="1" si="24"/>
        <v>22</v>
      </c>
    </row>
    <row r="96" spans="1:8">
      <c r="A96">
        <v>95</v>
      </c>
      <c r="B96">
        <v>-4</v>
      </c>
      <c r="C96">
        <v>7</v>
      </c>
      <c r="D96">
        <f t="shared" si="21"/>
        <v>3</v>
      </c>
      <c r="E96">
        <f t="shared" si="22"/>
        <v>-28</v>
      </c>
      <c r="G96">
        <f t="shared" ca="1" si="23"/>
        <v>0.33048962069439813</v>
      </c>
      <c r="H96">
        <f t="shared" ca="1" si="24"/>
        <v>102</v>
      </c>
    </row>
    <row r="97" spans="1:8">
      <c r="A97">
        <v>96</v>
      </c>
      <c r="B97">
        <v>-4</v>
      </c>
      <c r="C97">
        <v>-7</v>
      </c>
      <c r="D97">
        <f t="shared" si="21"/>
        <v>-11</v>
      </c>
      <c r="E97">
        <f t="shared" si="22"/>
        <v>28</v>
      </c>
      <c r="G97">
        <f t="shared" ca="1" si="23"/>
        <v>0.59042868685160688</v>
      </c>
      <c r="H97">
        <f t="shared" ca="1" si="24"/>
        <v>59</v>
      </c>
    </row>
    <row r="98" spans="1:8">
      <c r="A98">
        <v>97</v>
      </c>
      <c r="B98">
        <v>4</v>
      </c>
      <c r="C98">
        <v>8</v>
      </c>
      <c r="D98">
        <f t="shared" si="21"/>
        <v>12</v>
      </c>
      <c r="E98">
        <f t="shared" si="22"/>
        <v>32</v>
      </c>
      <c r="G98">
        <f t="shared" ca="1" si="23"/>
        <v>0.53257782397125863</v>
      </c>
      <c r="H98">
        <f t="shared" ca="1" si="24"/>
        <v>69</v>
      </c>
    </row>
    <row r="99" spans="1:8">
      <c r="A99">
        <v>98</v>
      </c>
      <c r="B99">
        <v>4</v>
      </c>
      <c r="C99">
        <v>-8</v>
      </c>
      <c r="D99">
        <f t="shared" si="21"/>
        <v>-4</v>
      </c>
      <c r="E99">
        <f t="shared" si="22"/>
        <v>-32</v>
      </c>
      <c r="G99">
        <f t="shared" ca="1" si="23"/>
        <v>0.58565730999774113</v>
      </c>
      <c r="H99">
        <f t="shared" ca="1" si="24"/>
        <v>60</v>
      </c>
    </row>
    <row r="100" spans="1:8">
      <c r="A100">
        <v>99</v>
      </c>
      <c r="B100">
        <v>-4</v>
      </c>
      <c r="C100">
        <v>8</v>
      </c>
      <c r="D100">
        <f t="shared" si="21"/>
        <v>4</v>
      </c>
      <c r="E100">
        <f t="shared" si="22"/>
        <v>-32</v>
      </c>
      <c r="G100">
        <f t="shared" ca="1" si="23"/>
        <v>0.59692309319303072</v>
      </c>
      <c r="H100">
        <f t="shared" ca="1" si="24"/>
        <v>55</v>
      </c>
    </row>
    <row r="101" spans="1:8">
      <c r="A101">
        <v>100</v>
      </c>
      <c r="B101">
        <v>-4</v>
      </c>
      <c r="C101">
        <v>-8</v>
      </c>
      <c r="D101">
        <f t="shared" si="21"/>
        <v>-12</v>
      </c>
      <c r="E101">
        <f t="shared" si="22"/>
        <v>32</v>
      </c>
      <c r="G101">
        <f t="shared" ca="1" si="23"/>
        <v>0.40855975460127514</v>
      </c>
      <c r="H101">
        <f t="shared" ca="1" si="24"/>
        <v>89</v>
      </c>
    </row>
    <row r="102" spans="1:8">
      <c r="A102">
        <v>101</v>
      </c>
      <c r="B102">
        <v>4</v>
      </c>
      <c r="C102">
        <v>9</v>
      </c>
      <c r="D102">
        <f t="shared" si="21"/>
        <v>13</v>
      </c>
      <c r="E102">
        <f t="shared" si="22"/>
        <v>36</v>
      </c>
      <c r="G102">
        <f t="shared" ca="1" si="23"/>
        <v>0.69164014140419927</v>
      </c>
      <c r="H102">
        <f t="shared" ca="1" si="24"/>
        <v>39</v>
      </c>
    </row>
    <row r="103" spans="1:8">
      <c r="A103">
        <v>102</v>
      </c>
      <c r="B103">
        <v>4</v>
      </c>
      <c r="C103">
        <v>-9</v>
      </c>
      <c r="D103">
        <f t="shared" si="21"/>
        <v>-5</v>
      </c>
      <c r="E103">
        <f t="shared" si="22"/>
        <v>-36</v>
      </c>
      <c r="G103">
        <f t="shared" ca="1" si="23"/>
        <v>0.71778534234828228</v>
      </c>
      <c r="H103">
        <f t="shared" ca="1" si="24"/>
        <v>31</v>
      </c>
    </row>
    <row r="104" spans="1:8">
      <c r="A104">
        <v>103</v>
      </c>
      <c r="B104">
        <v>-4</v>
      </c>
      <c r="C104">
        <v>9</v>
      </c>
      <c r="D104">
        <f t="shared" si="21"/>
        <v>5</v>
      </c>
      <c r="E104">
        <f t="shared" si="22"/>
        <v>-36</v>
      </c>
      <c r="G104">
        <f t="shared" ca="1" si="23"/>
        <v>0.91111915451115966</v>
      </c>
      <c r="H104">
        <f t="shared" ca="1" si="24"/>
        <v>13</v>
      </c>
    </row>
    <row r="105" spans="1:8">
      <c r="A105">
        <v>104</v>
      </c>
      <c r="B105">
        <v>-4</v>
      </c>
      <c r="C105">
        <v>-9</v>
      </c>
      <c r="D105">
        <f t="shared" si="21"/>
        <v>-13</v>
      </c>
      <c r="E105">
        <f t="shared" si="22"/>
        <v>36</v>
      </c>
      <c r="G105">
        <f t="shared" ca="1" si="23"/>
        <v>0.99546676509184029</v>
      </c>
      <c r="H105">
        <f t="shared" ca="1" si="24"/>
        <v>3</v>
      </c>
    </row>
    <row r="106" spans="1:8">
      <c r="A106">
        <v>105</v>
      </c>
      <c r="B106">
        <v>5</v>
      </c>
      <c r="C106">
        <v>6</v>
      </c>
      <c r="D106">
        <f t="shared" si="21"/>
        <v>11</v>
      </c>
      <c r="E106">
        <f t="shared" si="22"/>
        <v>30</v>
      </c>
      <c r="G106">
        <f t="shared" ca="1" si="23"/>
        <v>9.0439763187337263E-2</v>
      </c>
      <c r="H106">
        <f t="shared" ca="1" si="24"/>
        <v>136</v>
      </c>
    </row>
    <row r="107" spans="1:8">
      <c r="A107">
        <v>106</v>
      </c>
      <c r="B107">
        <v>5</v>
      </c>
      <c r="C107">
        <v>-6</v>
      </c>
      <c r="D107">
        <f t="shared" si="21"/>
        <v>-1</v>
      </c>
      <c r="E107">
        <f t="shared" si="22"/>
        <v>-30</v>
      </c>
      <c r="G107">
        <f t="shared" ca="1" si="23"/>
        <v>0.59107129259695257</v>
      </c>
      <c r="H107">
        <f t="shared" ca="1" si="24"/>
        <v>58</v>
      </c>
    </row>
    <row r="108" spans="1:8">
      <c r="A108">
        <v>107</v>
      </c>
      <c r="B108">
        <v>-5</v>
      </c>
      <c r="C108">
        <v>6</v>
      </c>
      <c r="D108">
        <f t="shared" si="21"/>
        <v>1</v>
      </c>
      <c r="E108">
        <f t="shared" si="22"/>
        <v>-30</v>
      </c>
      <c r="G108">
        <f t="shared" ca="1" si="23"/>
        <v>0.14249521800717968</v>
      </c>
      <c r="H108">
        <f t="shared" ca="1" si="24"/>
        <v>128</v>
      </c>
    </row>
    <row r="109" spans="1:8">
      <c r="A109">
        <v>108</v>
      </c>
      <c r="B109">
        <v>-5</v>
      </c>
      <c r="C109">
        <v>-6</v>
      </c>
      <c r="D109">
        <f t="shared" si="21"/>
        <v>-11</v>
      </c>
      <c r="E109">
        <f t="shared" si="22"/>
        <v>30</v>
      </c>
      <c r="G109">
        <f t="shared" ca="1" si="23"/>
        <v>0.40403148452606263</v>
      </c>
      <c r="H109">
        <f t="shared" ca="1" si="24"/>
        <v>90</v>
      </c>
    </row>
    <row r="110" spans="1:8">
      <c r="A110">
        <v>109</v>
      </c>
      <c r="B110">
        <v>5</v>
      </c>
      <c r="C110">
        <v>7</v>
      </c>
      <c r="D110">
        <f t="shared" si="21"/>
        <v>12</v>
      </c>
      <c r="E110">
        <f t="shared" si="22"/>
        <v>35</v>
      </c>
      <c r="G110">
        <f t="shared" ca="1" si="23"/>
        <v>0.87350425131458032</v>
      </c>
      <c r="H110">
        <f t="shared" ca="1" si="24"/>
        <v>19</v>
      </c>
    </row>
    <row r="111" spans="1:8">
      <c r="A111">
        <v>110</v>
      </c>
      <c r="B111">
        <v>5</v>
      </c>
      <c r="C111">
        <v>-7</v>
      </c>
      <c r="D111">
        <f t="shared" si="21"/>
        <v>-2</v>
      </c>
      <c r="E111">
        <f t="shared" si="22"/>
        <v>-35</v>
      </c>
      <c r="G111">
        <f t="shared" ca="1" si="23"/>
        <v>0.74386263009005216</v>
      </c>
      <c r="H111">
        <f t="shared" ca="1" si="24"/>
        <v>29</v>
      </c>
    </row>
    <row r="112" spans="1:8">
      <c r="A112">
        <v>111</v>
      </c>
      <c r="B112">
        <v>-5</v>
      </c>
      <c r="C112">
        <v>7</v>
      </c>
      <c r="D112">
        <f t="shared" si="21"/>
        <v>2</v>
      </c>
      <c r="E112">
        <f t="shared" si="22"/>
        <v>-35</v>
      </c>
      <c r="G112">
        <f t="shared" ca="1" si="23"/>
        <v>0.50808243868655723</v>
      </c>
      <c r="H112">
        <f t="shared" ca="1" si="24"/>
        <v>76</v>
      </c>
    </row>
    <row r="113" spans="1:8">
      <c r="A113">
        <v>112</v>
      </c>
      <c r="B113">
        <v>-5</v>
      </c>
      <c r="C113">
        <v>-7</v>
      </c>
      <c r="D113">
        <f t="shared" si="21"/>
        <v>-12</v>
      </c>
      <c r="E113">
        <f t="shared" si="22"/>
        <v>35</v>
      </c>
      <c r="G113">
        <f t="shared" ca="1" si="23"/>
        <v>0.88102186239801572</v>
      </c>
      <c r="H113">
        <f t="shared" ca="1" si="24"/>
        <v>17</v>
      </c>
    </row>
    <row r="114" spans="1:8">
      <c r="A114">
        <v>113</v>
      </c>
      <c r="B114">
        <v>5</v>
      </c>
      <c r="C114">
        <v>8</v>
      </c>
      <c r="D114">
        <f t="shared" si="21"/>
        <v>13</v>
      </c>
      <c r="E114">
        <f t="shared" si="22"/>
        <v>40</v>
      </c>
      <c r="G114">
        <f t="shared" ca="1" si="23"/>
        <v>0.91404295129699453</v>
      </c>
      <c r="H114">
        <f t="shared" ca="1" si="24"/>
        <v>12</v>
      </c>
    </row>
    <row r="115" spans="1:8">
      <c r="A115">
        <v>114</v>
      </c>
      <c r="B115">
        <v>5</v>
      </c>
      <c r="C115">
        <v>-8</v>
      </c>
      <c r="D115">
        <f t="shared" si="21"/>
        <v>-3</v>
      </c>
      <c r="E115">
        <f t="shared" si="22"/>
        <v>-40</v>
      </c>
      <c r="G115">
        <f t="shared" ca="1" si="23"/>
        <v>0.68029051585662614</v>
      </c>
      <c r="H115">
        <f t="shared" ca="1" si="24"/>
        <v>41</v>
      </c>
    </row>
    <row r="116" spans="1:8">
      <c r="A116">
        <v>115</v>
      </c>
      <c r="B116">
        <v>-5</v>
      </c>
      <c r="C116">
        <v>8</v>
      </c>
      <c r="D116">
        <f t="shared" si="21"/>
        <v>3</v>
      </c>
      <c r="E116">
        <f t="shared" si="22"/>
        <v>-40</v>
      </c>
      <c r="G116">
        <f t="shared" ca="1" si="23"/>
        <v>0.59573259029123848</v>
      </c>
      <c r="H116">
        <f t="shared" ca="1" si="24"/>
        <v>56</v>
      </c>
    </row>
    <row r="117" spans="1:8">
      <c r="A117">
        <v>116</v>
      </c>
      <c r="B117">
        <v>-5</v>
      </c>
      <c r="C117">
        <v>-8</v>
      </c>
      <c r="D117">
        <f t="shared" si="21"/>
        <v>-13</v>
      </c>
      <c r="E117">
        <f t="shared" si="22"/>
        <v>40</v>
      </c>
      <c r="G117">
        <f t="shared" ca="1" si="23"/>
        <v>0.55802868591938393</v>
      </c>
      <c r="H117">
        <f t="shared" ca="1" si="24"/>
        <v>66</v>
      </c>
    </row>
    <row r="118" spans="1:8">
      <c r="A118">
        <v>117</v>
      </c>
      <c r="B118">
        <v>5</v>
      </c>
      <c r="C118">
        <v>9</v>
      </c>
      <c r="D118">
        <f t="shared" si="21"/>
        <v>14</v>
      </c>
      <c r="E118">
        <f t="shared" si="22"/>
        <v>45</v>
      </c>
      <c r="G118">
        <f t="shared" ca="1" si="23"/>
        <v>0.40913974198296454</v>
      </c>
      <c r="H118">
        <f t="shared" ca="1" si="24"/>
        <v>88</v>
      </c>
    </row>
    <row r="119" spans="1:8">
      <c r="A119">
        <v>118</v>
      </c>
      <c r="B119">
        <v>5</v>
      </c>
      <c r="C119">
        <v>-9</v>
      </c>
      <c r="D119">
        <f t="shared" si="21"/>
        <v>-4</v>
      </c>
      <c r="E119">
        <f t="shared" si="22"/>
        <v>-45</v>
      </c>
      <c r="G119">
        <f t="shared" ca="1" si="23"/>
        <v>0.80397662733798114</v>
      </c>
      <c r="H119">
        <f t="shared" ca="1" si="24"/>
        <v>26</v>
      </c>
    </row>
    <row r="120" spans="1:8">
      <c r="A120">
        <v>119</v>
      </c>
      <c r="B120">
        <v>-5</v>
      </c>
      <c r="C120">
        <v>9</v>
      </c>
      <c r="D120">
        <f t="shared" si="21"/>
        <v>4</v>
      </c>
      <c r="E120">
        <f t="shared" si="22"/>
        <v>-45</v>
      </c>
      <c r="G120">
        <f t="shared" ca="1" si="23"/>
        <v>0.49500649689256537</v>
      </c>
      <c r="H120">
        <f t="shared" ca="1" si="24"/>
        <v>80</v>
      </c>
    </row>
    <row r="121" spans="1:8">
      <c r="A121">
        <v>120</v>
      </c>
      <c r="B121">
        <v>-5</v>
      </c>
      <c r="C121">
        <v>-9</v>
      </c>
      <c r="D121">
        <f t="shared" si="21"/>
        <v>-14</v>
      </c>
      <c r="E121">
        <f t="shared" si="22"/>
        <v>45</v>
      </c>
      <c r="G121">
        <f t="shared" ca="1" si="23"/>
        <v>0.97600751406913666</v>
      </c>
      <c r="H121">
        <f t="shared" ca="1" si="24"/>
        <v>6</v>
      </c>
    </row>
    <row r="122" spans="1:8">
      <c r="A122">
        <v>121</v>
      </c>
      <c r="B122">
        <v>6</v>
      </c>
      <c r="C122">
        <v>7</v>
      </c>
      <c r="D122">
        <f t="shared" si="21"/>
        <v>13</v>
      </c>
      <c r="E122">
        <f t="shared" si="22"/>
        <v>42</v>
      </c>
      <c r="G122">
        <f t="shared" ca="1" si="23"/>
        <v>0.84393863480379516</v>
      </c>
      <c r="H122">
        <f t="shared" ca="1" si="24"/>
        <v>23</v>
      </c>
    </row>
    <row r="123" spans="1:8">
      <c r="A123">
        <v>122</v>
      </c>
      <c r="B123">
        <v>6</v>
      </c>
      <c r="C123">
        <v>-7</v>
      </c>
      <c r="D123">
        <f t="shared" si="21"/>
        <v>-1</v>
      </c>
      <c r="E123">
        <f t="shared" si="22"/>
        <v>-42</v>
      </c>
      <c r="G123">
        <f t="shared" ca="1" si="23"/>
        <v>0.27147215198720231</v>
      </c>
      <c r="H123">
        <f t="shared" ca="1" si="24"/>
        <v>109</v>
      </c>
    </row>
    <row r="124" spans="1:8">
      <c r="A124">
        <v>123</v>
      </c>
      <c r="B124">
        <v>-6</v>
      </c>
      <c r="C124">
        <v>7</v>
      </c>
      <c r="D124">
        <f t="shared" si="21"/>
        <v>1</v>
      </c>
      <c r="E124">
        <f t="shared" si="22"/>
        <v>-42</v>
      </c>
      <c r="G124">
        <f t="shared" ca="1" si="23"/>
        <v>0.19253217471453299</v>
      </c>
      <c r="H124">
        <f t="shared" ca="1" si="24"/>
        <v>117</v>
      </c>
    </row>
    <row r="125" spans="1:8">
      <c r="A125">
        <v>124</v>
      </c>
      <c r="B125">
        <v>-6</v>
      </c>
      <c r="C125">
        <v>-7</v>
      </c>
      <c r="D125">
        <f t="shared" si="21"/>
        <v>-13</v>
      </c>
      <c r="E125">
        <f t="shared" si="22"/>
        <v>42</v>
      </c>
      <c r="G125">
        <f t="shared" ca="1" si="23"/>
        <v>0.56155243137351385</v>
      </c>
      <c r="H125">
        <f t="shared" ca="1" si="24"/>
        <v>65</v>
      </c>
    </row>
    <row r="126" spans="1:8">
      <c r="A126">
        <v>125</v>
      </c>
      <c r="B126">
        <v>6</v>
      </c>
      <c r="C126">
        <v>8</v>
      </c>
      <c r="D126">
        <f t="shared" si="21"/>
        <v>14</v>
      </c>
      <c r="E126">
        <f t="shared" si="22"/>
        <v>48</v>
      </c>
      <c r="G126">
        <f t="shared" ca="1" si="23"/>
        <v>0.22190172394313468</v>
      </c>
      <c r="H126">
        <f t="shared" ca="1" si="24"/>
        <v>114</v>
      </c>
    </row>
    <row r="127" spans="1:8">
      <c r="A127">
        <v>126</v>
      </c>
      <c r="B127">
        <v>6</v>
      </c>
      <c r="C127">
        <v>-8</v>
      </c>
      <c r="D127">
        <f t="shared" si="21"/>
        <v>-2</v>
      </c>
      <c r="E127">
        <f t="shared" si="22"/>
        <v>-48</v>
      </c>
      <c r="G127">
        <f t="shared" ca="1" si="23"/>
        <v>0.47129737459274246</v>
      </c>
      <c r="H127">
        <f t="shared" ca="1" si="24"/>
        <v>83</v>
      </c>
    </row>
    <row r="128" spans="1:8">
      <c r="A128">
        <v>127</v>
      </c>
      <c r="B128">
        <v>-6</v>
      </c>
      <c r="C128">
        <v>8</v>
      </c>
      <c r="D128">
        <f t="shared" si="21"/>
        <v>2</v>
      </c>
      <c r="E128">
        <f t="shared" si="22"/>
        <v>-48</v>
      </c>
      <c r="G128">
        <f t="shared" ca="1" si="23"/>
        <v>0.70421771066000272</v>
      </c>
      <c r="H128">
        <f t="shared" ca="1" si="24"/>
        <v>35</v>
      </c>
    </row>
    <row r="129" spans="1:8">
      <c r="A129">
        <v>128</v>
      </c>
      <c r="B129">
        <v>-6</v>
      </c>
      <c r="C129">
        <v>-8</v>
      </c>
      <c r="D129">
        <f t="shared" si="21"/>
        <v>-14</v>
      </c>
      <c r="E129">
        <f t="shared" si="22"/>
        <v>48</v>
      </c>
      <c r="G129">
        <f t="shared" ca="1" si="23"/>
        <v>0.76532138466614796</v>
      </c>
      <c r="H129">
        <f t="shared" ca="1" si="24"/>
        <v>28</v>
      </c>
    </row>
    <row r="130" spans="1:8">
      <c r="A130">
        <v>129</v>
      </c>
      <c r="B130">
        <v>6</v>
      </c>
      <c r="C130">
        <v>9</v>
      </c>
      <c r="D130">
        <f t="shared" si="21"/>
        <v>15</v>
      </c>
      <c r="E130">
        <f t="shared" si="22"/>
        <v>54</v>
      </c>
      <c r="G130">
        <f t="shared" ca="1" si="23"/>
        <v>0.62021765476691804</v>
      </c>
      <c r="H130">
        <f t="shared" ca="1" si="24"/>
        <v>52</v>
      </c>
    </row>
    <row r="131" spans="1:8">
      <c r="A131">
        <v>130</v>
      </c>
      <c r="B131">
        <v>6</v>
      </c>
      <c r="C131">
        <v>-9</v>
      </c>
      <c r="D131">
        <f t="shared" ref="D131:D145" si="25">+B131+C131</f>
        <v>-3</v>
      </c>
      <c r="E131">
        <f t="shared" ref="E131:E145" si="26">+B131*C131</f>
        <v>-54</v>
      </c>
      <c r="G131">
        <f t="shared" ref="G131:G145" ca="1" si="27">RAND()</f>
        <v>0.37825658219380509</v>
      </c>
      <c r="H131">
        <f t="shared" ref="H131:H145" ca="1" si="28">RANK(G131,$G$2:$G$145)</f>
        <v>96</v>
      </c>
    </row>
    <row r="132" spans="1:8">
      <c r="A132">
        <v>131</v>
      </c>
      <c r="B132">
        <v>-6</v>
      </c>
      <c r="C132">
        <v>9</v>
      </c>
      <c r="D132">
        <f t="shared" si="25"/>
        <v>3</v>
      </c>
      <c r="E132">
        <f t="shared" si="26"/>
        <v>-54</v>
      </c>
      <c r="G132">
        <f t="shared" ca="1" si="27"/>
        <v>0.43633237037257921</v>
      </c>
      <c r="H132">
        <f t="shared" ca="1" si="28"/>
        <v>86</v>
      </c>
    </row>
    <row r="133" spans="1:8">
      <c r="A133">
        <v>132</v>
      </c>
      <c r="B133">
        <v>-6</v>
      </c>
      <c r="C133">
        <v>-9</v>
      </c>
      <c r="D133">
        <f t="shared" si="25"/>
        <v>-15</v>
      </c>
      <c r="E133">
        <f t="shared" si="26"/>
        <v>54</v>
      </c>
      <c r="G133">
        <f t="shared" ca="1" si="27"/>
        <v>0.97463273860179545</v>
      </c>
      <c r="H133">
        <f t="shared" ca="1" si="28"/>
        <v>7</v>
      </c>
    </row>
    <row r="134" spans="1:8">
      <c r="A134">
        <v>133</v>
      </c>
      <c r="B134">
        <v>7</v>
      </c>
      <c r="C134">
        <v>8</v>
      </c>
      <c r="D134">
        <f t="shared" si="25"/>
        <v>15</v>
      </c>
      <c r="E134">
        <f t="shared" si="26"/>
        <v>56</v>
      </c>
      <c r="G134">
        <f t="shared" ca="1" si="27"/>
        <v>0.15049774559698115</v>
      </c>
      <c r="H134">
        <f t="shared" ca="1" si="28"/>
        <v>126</v>
      </c>
    </row>
    <row r="135" spans="1:8">
      <c r="A135">
        <v>134</v>
      </c>
      <c r="B135">
        <v>7</v>
      </c>
      <c r="C135">
        <v>-8</v>
      </c>
      <c r="D135">
        <f t="shared" si="25"/>
        <v>-1</v>
      </c>
      <c r="E135">
        <f t="shared" si="26"/>
        <v>-56</v>
      </c>
      <c r="G135">
        <f t="shared" ca="1" si="27"/>
        <v>0.32263367881211735</v>
      </c>
      <c r="H135">
        <f t="shared" ca="1" si="28"/>
        <v>103</v>
      </c>
    </row>
    <row r="136" spans="1:8">
      <c r="A136">
        <v>135</v>
      </c>
      <c r="B136">
        <v>-7</v>
      </c>
      <c r="C136">
        <v>8</v>
      </c>
      <c r="D136">
        <f t="shared" si="25"/>
        <v>1</v>
      </c>
      <c r="E136">
        <f t="shared" si="26"/>
        <v>-56</v>
      </c>
      <c r="G136">
        <f t="shared" ca="1" si="27"/>
        <v>0.87510326788099579</v>
      </c>
      <c r="H136">
        <f t="shared" ca="1" si="28"/>
        <v>18</v>
      </c>
    </row>
    <row r="137" spans="1:8">
      <c r="A137">
        <v>136</v>
      </c>
      <c r="B137">
        <v>-7</v>
      </c>
      <c r="C137">
        <v>-8</v>
      </c>
      <c r="D137">
        <f t="shared" si="25"/>
        <v>-15</v>
      </c>
      <c r="E137">
        <f t="shared" si="26"/>
        <v>56</v>
      </c>
      <c r="G137">
        <f t="shared" ca="1" si="27"/>
        <v>0.11104882685398398</v>
      </c>
      <c r="H137">
        <f t="shared" ca="1" si="28"/>
        <v>133</v>
      </c>
    </row>
    <row r="138" spans="1:8">
      <c r="A138">
        <v>137</v>
      </c>
      <c r="B138">
        <v>7</v>
      </c>
      <c r="C138">
        <v>9</v>
      </c>
      <c r="D138">
        <f t="shared" si="25"/>
        <v>16</v>
      </c>
      <c r="E138">
        <f t="shared" si="26"/>
        <v>63</v>
      </c>
      <c r="G138">
        <f t="shared" ca="1" si="27"/>
        <v>0.5819986774404029</v>
      </c>
      <c r="H138">
        <f t="shared" ca="1" si="28"/>
        <v>61</v>
      </c>
    </row>
    <row r="139" spans="1:8">
      <c r="A139">
        <v>138</v>
      </c>
      <c r="B139">
        <v>7</v>
      </c>
      <c r="C139">
        <v>-9</v>
      </c>
      <c r="D139">
        <f t="shared" si="25"/>
        <v>-2</v>
      </c>
      <c r="E139">
        <f t="shared" si="26"/>
        <v>-63</v>
      </c>
      <c r="G139">
        <f t="shared" ca="1" si="27"/>
        <v>0.48028529017491528</v>
      </c>
      <c r="H139">
        <f t="shared" ca="1" si="28"/>
        <v>81</v>
      </c>
    </row>
    <row r="140" spans="1:8">
      <c r="A140">
        <v>139</v>
      </c>
      <c r="B140">
        <v>-7</v>
      </c>
      <c r="C140">
        <v>9</v>
      </c>
      <c r="D140">
        <f t="shared" si="25"/>
        <v>2</v>
      </c>
      <c r="E140">
        <f t="shared" si="26"/>
        <v>-63</v>
      </c>
      <c r="G140">
        <f t="shared" ca="1" si="27"/>
        <v>0.40133924285416578</v>
      </c>
      <c r="H140">
        <f t="shared" ca="1" si="28"/>
        <v>91</v>
      </c>
    </row>
    <row r="141" spans="1:8">
      <c r="A141">
        <v>140</v>
      </c>
      <c r="B141">
        <v>-7</v>
      </c>
      <c r="C141">
        <v>-9</v>
      </c>
      <c r="D141">
        <f t="shared" si="25"/>
        <v>-16</v>
      </c>
      <c r="E141">
        <f t="shared" si="26"/>
        <v>63</v>
      </c>
      <c r="G141">
        <f t="shared" ca="1" si="27"/>
        <v>0.29257131795466074</v>
      </c>
      <c r="H141">
        <f t="shared" ca="1" si="28"/>
        <v>107</v>
      </c>
    </row>
    <row r="142" spans="1:8">
      <c r="A142">
        <v>141</v>
      </c>
      <c r="B142">
        <v>8</v>
      </c>
      <c r="C142">
        <v>9</v>
      </c>
      <c r="D142">
        <f t="shared" si="25"/>
        <v>17</v>
      </c>
      <c r="E142">
        <f t="shared" si="26"/>
        <v>72</v>
      </c>
      <c r="G142">
        <f t="shared" ca="1" si="27"/>
        <v>0.15634426636899779</v>
      </c>
      <c r="H142">
        <f t="shared" ca="1" si="28"/>
        <v>123</v>
      </c>
    </row>
    <row r="143" spans="1:8">
      <c r="A143">
        <v>142</v>
      </c>
      <c r="B143">
        <v>8</v>
      </c>
      <c r="C143">
        <v>-9</v>
      </c>
      <c r="D143">
        <f t="shared" si="25"/>
        <v>-1</v>
      </c>
      <c r="E143">
        <f t="shared" si="26"/>
        <v>-72</v>
      </c>
      <c r="G143">
        <f t="shared" ca="1" si="27"/>
        <v>0.70187756148986402</v>
      </c>
      <c r="H143">
        <f t="shared" ca="1" si="28"/>
        <v>36</v>
      </c>
    </row>
    <row r="144" spans="1:8">
      <c r="A144">
        <v>143</v>
      </c>
      <c r="B144">
        <v>-8</v>
      </c>
      <c r="C144">
        <v>9</v>
      </c>
      <c r="D144">
        <f t="shared" si="25"/>
        <v>1</v>
      </c>
      <c r="E144">
        <f t="shared" si="26"/>
        <v>-72</v>
      </c>
      <c r="G144">
        <f t="shared" ca="1" si="27"/>
        <v>0.11444201492380213</v>
      </c>
      <c r="H144">
        <f t="shared" ca="1" si="28"/>
        <v>132</v>
      </c>
    </row>
    <row r="145" spans="1:8">
      <c r="A145">
        <v>144</v>
      </c>
      <c r="B145">
        <v>-8</v>
      </c>
      <c r="C145">
        <v>-9</v>
      </c>
      <c r="D145">
        <f t="shared" si="25"/>
        <v>-17</v>
      </c>
      <c r="E145">
        <f t="shared" si="26"/>
        <v>72</v>
      </c>
      <c r="G145">
        <f t="shared" ca="1" si="27"/>
        <v>2.8976538432212706E-3</v>
      </c>
      <c r="H145">
        <f t="shared" ca="1" si="28"/>
        <v>143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AE35"/>
  <sheetViews>
    <sheetView tabSelected="1" zoomScale="85" zoomScaleNormal="85" workbookViewId="0">
      <selection activeCell="A7" sqref="A7"/>
    </sheetView>
  </sheetViews>
  <sheetFormatPr defaultRowHeight="12"/>
  <cols>
    <col min="3" max="3" width="5.28515625" customWidth="1"/>
    <col min="4" max="4" width="3.7109375" customWidth="1"/>
    <col min="5" max="5" width="5.5703125" customWidth="1"/>
    <col min="6" max="6" width="2.140625" customWidth="1"/>
    <col min="7" max="7" width="6.42578125" style="4" customWidth="1"/>
    <col min="8" max="8" width="19.28515625" customWidth="1"/>
    <col min="9" max="9" width="6" customWidth="1"/>
    <col min="10" max="10" width="5.28515625" customWidth="1"/>
    <col min="11" max="11" width="3.7109375" customWidth="1"/>
    <col min="12" max="12" width="5.5703125" customWidth="1"/>
    <col min="13" max="13" width="2.140625" customWidth="1"/>
    <col min="14" max="14" width="5.7109375" style="4" customWidth="1"/>
    <col min="18" max="19" width="3.5703125" customWidth="1"/>
    <col min="20" max="20" width="5.28515625" customWidth="1"/>
    <col min="21" max="21" width="4.5703125" customWidth="1"/>
    <col min="22" max="22" width="5.28515625" customWidth="1"/>
    <col min="26" max="27" width="3.5703125" customWidth="1"/>
    <col min="28" max="28" width="5.28515625" customWidth="1"/>
    <col min="29" max="29" width="4.5703125" customWidth="1"/>
    <col min="30" max="30" width="5.28515625" customWidth="1"/>
  </cols>
  <sheetData>
    <row r="1" spans="2:31" ht="6.75" customHeight="1" thickBot="1"/>
    <row r="2" spans="2:31" ht="19.5" customHeight="1" thickBot="1">
      <c r="C2" s="9" t="s">
        <v>7</v>
      </c>
      <c r="D2" s="10"/>
      <c r="E2" s="11"/>
    </row>
    <row r="4" spans="2:31" ht="21" customHeight="1">
      <c r="G4" s="7" t="s">
        <v>3</v>
      </c>
      <c r="H4" s="7"/>
      <c r="I4" s="7"/>
      <c r="J4" s="7"/>
      <c r="K4" s="7"/>
      <c r="U4" s="8" t="s">
        <v>6</v>
      </c>
      <c r="V4" s="8"/>
      <c r="W4" s="8"/>
      <c r="X4" s="8"/>
      <c r="Y4" s="8"/>
      <c r="Z4" s="8"/>
      <c r="AA4" s="8"/>
      <c r="AB4" s="8"/>
    </row>
    <row r="6" spans="2:31" ht="26.25" customHeight="1">
      <c r="B6">
        <v>1</v>
      </c>
      <c r="C6" t="s">
        <v>2</v>
      </c>
      <c r="D6" s="3" t="s">
        <v>1</v>
      </c>
      <c r="E6" s="5" t="str">
        <f ca="1">VLOOKUP(B6,D!$AA$2:$AE$21,2)</f>
        <v>＋11</v>
      </c>
      <c r="F6" s="3" t="s">
        <v>0</v>
      </c>
      <c r="G6" s="6" t="str">
        <f ca="1">VLOOKUP(B6,D!$AA$2:$AE$21,3)</f>
        <v>＋18</v>
      </c>
      <c r="I6">
        <v>2</v>
      </c>
      <c r="J6" t="s">
        <v>2</v>
      </c>
      <c r="K6" s="3" t="s">
        <v>1</v>
      </c>
      <c r="L6" s="5" t="str">
        <f ca="1">VLOOKUP(I6,D!$AA$2:$AE$21,2)</f>
        <v>＋8</v>
      </c>
      <c r="M6" s="3" t="s">
        <v>0</v>
      </c>
      <c r="N6" s="6" t="str">
        <f ca="1">VLOOKUP(I6,D!$AA$2:$AE$21,3)</f>
        <v>＋7</v>
      </c>
      <c r="Q6">
        <v>1</v>
      </c>
      <c r="R6" t="s">
        <v>2</v>
      </c>
      <c r="S6" s="2" t="s">
        <v>4</v>
      </c>
      <c r="T6" s="2" t="str">
        <f ca="1">VLOOKUP(Q6,D!$AA$2:$AE$21,4)</f>
        <v>＋2</v>
      </c>
      <c r="U6" s="2" t="s">
        <v>5</v>
      </c>
      <c r="V6" s="2" t="str">
        <f ca="1">VLOOKUP(Q6,D!$AA$2:$AE$21,5)</f>
        <v>＋9</v>
      </c>
      <c r="W6" s="2" t="s">
        <v>2</v>
      </c>
      <c r="Y6">
        <v>2</v>
      </c>
      <c r="Z6" t="s">
        <v>2</v>
      </c>
      <c r="AA6" s="2" t="s">
        <v>4</v>
      </c>
      <c r="AB6" s="2" t="str">
        <f ca="1">VLOOKUP(Y6,D!$AA$2:$AE$21,4)</f>
        <v>＋1</v>
      </c>
      <c r="AC6" s="2" t="s">
        <v>5</v>
      </c>
      <c r="AD6" s="2" t="str">
        <f ca="1">VLOOKUP(Y6,D!$AA$2:$AE$21,5)</f>
        <v>＋7</v>
      </c>
      <c r="AE6" s="2" t="s">
        <v>2</v>
      </c>
    </row>
    <row r="7" spans="2:31" ht="26.25" customHeight="1"/>
    <row r="8" spans="2:31" ht="26.25" customHeight="1"/>
    <row r="9" spans="2:31" ht="26.25" customHeight="1">
      <c r="B9">
        <v>3</v>
      </c>
      <c r="C9" t="s">
        <v>2</v>
      </c>
      <c r="D9" s="3" t="s">
        <v>1</v>
      </c>
      <c r="E9" s="5" t="str">
        <f ca="1">VLOOKUP(B9,D!$AA$2:$AE$21,2)</f>
        <v>－13</v>
      </c>
      <c r="F9" s="3" t="s">
        <v>0</v>
      </c>
      <c r="G9" s="6" t="str">
        <f ca="1">VLOOKUP(B9,D!$AA$2:$AE$21,3)</f>
        <v>＋36</v>
      </c>
      <c r="I9">
        <v>4</v>
      </c>
      <c r="J9" t="s">
        <v>2</v>
      </c>
      <c r="K9" s="3" t="s">
        <v>1</v>
      </c>
      <c r="L9" s="5" t="str">
        <f ca="1">VLOOKUP(I9,D!$AA$2:$AE$21,2)</f>
        <v>－9</v>
      </c>
      <c r="M9" s="3" t="s">
        <v>0</v>
      </c>
      <c r="N9" s="6" t="str">
        <f ca="1">VLOOKUP(I9,D!$AA$2:$AE$21,3)</f>
        <v>＋18</v>
      </c>
      <c r="Q9">
        <v>3</v>
      </c>
      <c r="R9" t="s">
        <v>2</v>
      </c>
      <c r="S9" s="2" t="s">
        <v>4</v>
      </c>
      <c r="T9" s="2" t="str">
        <f ca="1">VLOOKUP(Q9,D!$AA$2:$AE$21,4)</f>
        <v>－4</v>
      </c>
      <c r="U9" s="2" t="s">
        <v>5</v>
      </c>
      <c r="V9" s="2" t="str">
        <f ca="1">VLOOKUP(Q9,D!$AA$2:$AE$21,5)</f>
        <v>－9</v>
      </c>
      <c r="W9" s="2" t="s">
        <v>2</v>
      </c>
      <c r="Y9">
        <v>4</v>
      </c>
      <c r="Z9" t="s">
        <v>2</v>
      </c>
      <c r="AA9" s="2" t="s">
        <v>4</v>
      </c>
      <c r="AB9" s="2" t="str">
        <f ca="1">VLOOKUP(Y9,D!$AA$2:$AE$21,4)</f>
        <v>－3</v>
      </c>
      <c r="AC9" s="2" t="s">
        <v>5</v>
      </c>
      <c r="AD9" s="2" t="str">
        <f ca="1">VLOOKUP(Y9,D!$AA$2:$AE$21,5)</f>
        <v>－6</v>
      </c>
      <c r="AE9" s="2" t="s">
        <v>2</v>
      </c>
    </row>
    <row r="10" spans="2:31" ht="26.25" customHeight="1"/>
    <row r="11" spans="2:31" ht="26.25" customHeight="1"/>
    <row r="12" spans="2:31" ht="26.25" customHeight="1">
      <c r="B12">
        <v>5</v>
      </c>
      <c r="C12" t="s">
        <v>2</v>
      </c>
      <c r="D12" s="3" t="s">
        <v>1</v>
      </c>
      <c r="E12" s="5" t="str">
        <f ca="1">VLOOKUP(B12,D!$AA$2:$AE$21,2)</f>
        <v>－3</v>
      </c>
      <c r="F12" s="3" t="s">
        <v>0</v>
      </c>
      <c r="G12" s="6" t="str">
        <f ca="1">VLOOKUP(B12,D!$AA$2:$AE$21,3)</f>
        <v>＋2</v>
      </c>
      <c r="I12">
        <v>6</v>
      </c>
      <c r="J12" t="s">
        <v>2</v>
      </c>
      <c r="K12" s="3" t="s">
        <v>1</v>
      </c>
      <c r="L12" s="5" t="str">
        <f ca="1">VLOOKUP(I12,D!$AA$2:$AE$21,2)</f>
        <v>－14</v>
      </c>
      <c r="M12" s="3" t="s">
        <v>0</v>
      </c>
      <c r="N12" s="6" t="str">
        <f ca="1">VLOOKUP(I12,D!$AA$2:$AE$21,3)</f>
        <v>＋45</v>
      </c>
      <c r="Q12">
        <v>5</v>
      </c>
      <c r="R12" t="s">
        <v>2</v>
      </c>
      <c r="S12" s="2" t="s">
        <v>4</v>
      </c>
      <c r="T12" s="2" t="str">
        <f ca="1">VLOOKUP(Q12,D!$AA$2:$AE$21,4)</f>
        <v>－1</v>
      </c>
      <c r="U12" s="2" t="s">
        <v>5</v>
      </c>
      <c r="V12" s="2" t="str">
        <f ca="1">VLOOKUP(Q12,D!$AA$2:$AE$21,5)</f>
        <v>－2</v>
      </c>
      <c r="W12" s="2" t="s">
        <v>2</v>
      </c>
      <c r="Y12">
        <v>6</v>
      </c>
      <c r="Z12" t="s">
        <v>2</v>
      </c>
      <c r="AA12" s="2" t="s">
        <v>4</v>
      </c>
      <c r="AB12" s="2" t="str">
        <f ca="1">VLOOKUP(Y12,D!$AA$2:$AE$21,4)</f>
        <v>－5</v>
      </c>
      <c r="AC12" s="2" t="s">
        <v>5</v>
      </c>
      <c r="AD12" s="2" t="str">
        <f ca="1">VLOOKUP(Y12,D!$AA$2:$AE$21,5)</f>
        <v>－9</v>
      </c>
      <c r="AE12" s="2" t="s">
        <v>2</v>
      </c>
    </row>
    <row r="13" spans="2:31" ht="26.25" customHeight="1"/>
    <row r="14" spans="2:31" ht="26.25" customHeight="1"/>
    <row r="15" spans="2:31" ht="26.25" customHeight="1">
      <c r="B15">
        <v>7</v>
      </c>
      <c r="C15" t="s">
        <v>2</v>
      </c>
      <c r="D15" s="3" t="s">
        <v>1</v>
      </c>
      <c r="E15" s="5" t="str">
        <f ca="1">VLOOKUP(B15,D!$AA$2:$AE$21,2)</f>
        <v>－15</v>
      </c>
      <c r="F15" s="3" t="s">
        <v>0</v>
      </c>
      <c r="G15" s="6" t="str">
        <f ca="1">VLOOKUP(B15,D!$AA$2:$AE$21,3)</f>
        <v>＋54</v>
      </c>
      <c r="I15">
        <v>8</v>
      </c>
      <c r="J15" t="s">
        <v>2</v>
      </c>
      <c r="K15" s="3" t="s">
        <v>1</v>
      </c>
      <c r="L15" s="5" t="str">
        <f ca="1">VLOOKUP(I15,D!$AA$2:$AE$21,2)</f>
        <v>＋</v>
      </c>
      <c r="M15" s="3" t="s">
        <v>0</v>
      </c>
      <c r="N15" s="6" t="str">
        <f ca="1">VLOOKUP(I15,D!$AA$2:$AE$21,3)</f>
        <v>－2</v>
      </c>
      <c r="Q15">
        <v>7</v>
      </c>
      <c r="R15" t="s">
        <v>2</v>
      </c>
      <c r="S15" s="2" t="s">
        <v>4</v>
      </c>
      <c r="T15" s="2" t="str">
        <f ca="1">VLOOKUP(Q15,D!$AA$2:$AE$21,4)</f>
        <v>－6</v>
      </c>
      <c r="U15" s="2" t="s">
        <v>5</v>
      </c>
      <c r="V15" s="2" t="str">
        <f ca="1">VLOOKUP(Q15,D!$AA$2:$AE$21,5)</f>
        <v>－9</v>
      </c>
      <c r="W15" s="2" t="s">
        <v>2</v>
      </c>
      <c r="Y15">
        <v>8</v>
      </c>
      <c r="Z15" t="s">
        <v>2</v>
      </c>
      <c r="AA15" s="2" t="s">
        <v>4</v>
      </c>
      <c r="AB15" s="2" t="str">
        <f ca="1">VLOOKUP(Y15,D!$AA$2:$AE$21,4)</f>
        <v>－1</v>
      </c>
      <c r="AC15" s="2" t="s">
        <v>5</v>
      </c>
      <c r="AD15" s="2" t="str">
        <f ca="1">VLOOKUP(Y15,D!$AA$2:$AE$21,5)</f>
        <v>＋2</v>
      </c>
      <c r="AE15" s="2" t="s">
        <v>2</v>
      </c>
    </row>
    <row r="16" spans="2:31" ht="26.25" customHeight="1"/>
    <row r="17" spans="2:31" ht="26.25" customHeight="1"/>
    <row r="18" spans="2:31" ht="26.25" customHeight="1">
      <c r="B18">
        <v>9</v>
      </c>
      <c r="C18" t="s">
        <v>2</v>
      </c>
      <c r="D18" s="3" t="s">
        <v>1</v>
      </c>
      <c r="E18" s="5" t="str">
        <f ca="1">VLOOKUP(B18,D!$AA$2:$AE$21,2)</f>
        <v>－8</v>
      </c>
      <c r="F18" s="3" t="s">
        <v>0</v>
      </c>
      <c r="G18" s="6" t="str">
        <f ca="1">VLOOKUP(B18,D!$AA$2:$AE$21,3)</f>
        <v>＋12</v>
      </c>
      <c r="I18">
        <v>10</v>
      </c>
      <c r="J18" t="s">
        <v>2</v>
      </c>
      <c r="K18" s="3" t="s">
        <v>1</v>
      </c>
      <c r="L18" s="5" t="str">
        <f ca="1">VLOOKUP(I18,D!$AA$2:$AE$21,2)</f>
        <v>＋7</v>
      </c>
      <c r="M18" s="3" t="s">
        <v>0</v>
      </c>
      <c r="N18" s="6" t="str">
        <f ca="1">VLOOKUP(I18,D!$AA$2:$AE$21,3)</f>
        <v>＋6</v>
      </c>
      <c r="Q18">
        <v>9</v>
      </c>
      <c r="R18" t="s">
        <v>2</v>
      </c>
      <c r="S18" s="2" t="s">
        <v>4</v>
      </c>
      <c r="T18" s="2" t="str">
        <f ca="1">VLOOKUP(Q18,D!$AA$2:$AE$21,4)</f>
        <v>－2</v>
      </c>
      <c r="U18" s="2" t="s">
        <v>5</v>
      </c>
      <c r="V18" s="2" t="str">
        <f ca="1">VLOOKUP(Q18,D!$AA$2:$AE$21,5)</f>
        <v>－6</v>
      </c>
      <c r="W18" s="2" t="s">
        <v>2</v>
      </c>
      <c r="Y18">
        <v>10</v>
      </c>
      <c r="Z18" t="s">
        <v>2</v>
      </c>
      <c r="AA18" s="2" t="s">
        <v>4</v>
      </c>
      <c r="AB18" s="2" t="str">
        <f ca="1">VLOOKUP(Y18,D!$AA$2:$AE$21,4)</f>
        <v>＋1</v>
      </c>
      <c r="AC18" s="2" t="s">
        <v>5</v>
      </c>
      <c r="AD18" s="2" t="str">
        <f ca="1">VLOOKUP(Y18,D!$AA$2:$AE$21,5)</f>
        <v>＋6</v>
      </c>
      <c r="AE18" s="2" t="s">
        <v>2</v>
      </c>
    </row>
    <row r="19" spans="2:31" ht="26.25" customHeight="1"/>
    <row r="20" spans="2:31" ht="26.25" customHeight="1"/>
    <row r="21" spans="2:31" ht="26.25" customHeight="1">
      <c r="B21">
        <v>11</v>
      </c>
      <c r="C21" t="s">
        <v>2</v>
      </c>
      <c r="D21" s="3" t="s">
        <v>1</v>
      </c>
      <c r="E21" s="5" t="str">
        <f ca="1">VLOOKUP(B21,D!$AA$2:$AE$21,2)</f>
        <v>－6</v>
      </c>
      <c r="F21" s="3" t="s">
        <v>0</v>
      </c>
      <c r="G21" s="6" t="str">
        <f ca="1">VLOOKUP(B21,D!$AA$2:$AE$21,3)</f>
        <v>－16</v>
      </c>
      <c r="I21">
        <v>12</v>
      </c>
      <c r="J21" t="s">
        <v>2</v>
      </c>
      <c r="K21" s="3" t="s">
        <v>1</v>
      </c>
      <c r="L21" s="5" t="str">
        <f ca="1">VLOOKUP(I21,D!$AA$2:$AE$21,2)</f>
        <v>＋13</v>
      </c>
      <c r="M21" s="3" t="s">
        <v>0</v>
      </c>
      <c r="N21" s="6" t="str">
        <f ca="1">VLOOKUP(I21,D!$AA$2:$AE$21,3)</f>
        <v>＋40</v>
      </c>
      <c r="Q21">
        <v>11</v>
      </c>
      <c r="R21" t="s">
        <v>2</v>
      </c>
      <c r="S21" s="2" t="s">
        <v>4</v>
      </c>
      <c r="T21" s="2" t="str">
        <f ca="1">VLOOKUP(Q21,D!$AA$2:$AE$21,4)</f>
        <v>＋2</v>
      </c>
      <c r="U21" s="2" t="s">
        <v>5</v>
      </c>
      <c r="V21" s="2" t="str">
        <f ca="1">VLOOKUP(Q21,D!$AA$2:$AE$21,5)</f>
        <v>－8</v>
      </c>
      <c r="W21" s="2" t="s">
        <v>2</v>
      </c>
      <c r="Y21">
        <v>12</v>
      </c>
      <c r="Z21" t="s">
        <v>2</v>
      </c>
      <c r="AA21" s="2" t="s">
        <v>4</v>
      </c>
      <c r="AB21" s="2" t="str">
        <f ca="1">VLOOKUP(Y21,D!$AA$2:$AE$21,4)</f>
        <v>＋5</v>
      </c>
      <c r="AC21" s="2" t="s">
        <v>5</v>
      </c>
      <c r="AD21" s="2" t="str">
        <f ca="1">VLOOKUP(Y21,D!$AA$2:$AE$21,5)</f>
        <v>＋8</v>
      </c>
      <c r="AE21" s="2" t="s">
        <v>2</v>
      </c>
    </row>
    <row r="22" spans="2:31" ht="26.25" customHeight="1"/>
    <row r="23" spans="2:31" ht="26.25" customHeight="1"/>
    <row r="24" spans="2:31" ht="26.25" customHeight="1">
      <c r="B24">
        <v>13</v>
      </c>
      <c r="C24" t="s">
        <v>2</v>
      </c>
      <c r="D24" s="3" t="s">
        <v>1</v>
      </c>
      <c r="E24" s="5" t="str">
        <f ca="1">VLOOKUP(B24,D!$AA$2:$AE$21,2)</f>
        <v>＋5</v>
      </c>
      <c r="F24" s="3" t="s">
        <v>0</v>
      </c>
      <c r="G24" s="6" t="str">
        <f ca="1">VLOOKUP(B24,D!$AA$2:$AE$21,3)</f>
        <v>－36</v>
      </c>
      <c r="I24">
        <v>14</v>
      </c>
      <c r="J24" t="s">
        <v>2</v>
      </c>
      <c r="K24" s="3" t="s">
        <v>1</v>
      </c>
      <c r="L24" s="5" t="str">
        <f ca="1">VLOOKUP(I24,D!$AA$2:$AE$21,2)</f>
        <v>＋5</v>
      </c>
      <c r="M24" s="3" t="s">
        <v>0</v>
      </c>
      <c r="N24" s="6" t="str">
        <f ca="1">VLOOKUP(I24,D!$AA$2:$AE$21,3)</f>
        <v>＋6</v>
      </c>
      <c r="Q24">
        <v>13</v>
      </c>
      <c r="R24" t="s">
        <v>2</v>
      </c>
      <c r="S24" s="2" t="s">
        <v>4</v>
      </c>
      <c r="T24" s="2" t="str">
        <f ca="1">VLOOKUP(Q24,D!$AA$2:$AE$21,4)</f>
        <v>－4</v>
      </c>
      <c r="U24" s="2" t="s">
        <v>5</v>
      </c>
      <c r="V24" s="2" t="str">
        <f ca="1">VLOOKUP(Q24,D!$AA$2:$AE$21,5)</f>
        <v>＋9</v>
      </c>
      <c r="W24" s="2" t="s">
        <v>2</v>
      </c>
      <c r="Y24">
        <v>14</v>
      </c>
      <c r="Z24" t="s">
        <v>2</v>
      </c>
      <c r="AA24" s="2" t="s">
        <v>4</v>
      </c>
      <c r="AB24" s="2" t="str">
        <f ca="1">VLOOKUP(Y24,D!$AA$2:$AE$21,4)</f>
        <v>＋2</v>
      </c>
      <c r="AC24" s="2" t="s">
        <v>5</v>
      </c>
      <c r="AD24" s="2" t="str">
        <f ca="1">VLOOKUP(Y24,D!$AA$2:$AE$21,5)</f>
        <v>＋3</v>
      </c>
      <c r="AE24" s="2" t="s">
        <v>2</v>
      </c>
    </row>
    <row r="25" spans="2:31" ht="26.25" customHeight="1"/>
    <row r="26" spans="2:31" ht="26.25" customHeight="1"/>
    <row r="27" spans="2:31" ht="26.25" customHeight="1">
      <c r="B27">
        <v>15</v>
      </c>
      <c r="C27" t="s">
        <v>2</v>
      </c>
      <c r="D27" s="3" t="s">
        <v>1</v>
      </c>
      <c r="E27" s="5" t="str">
        <f ca="1">VLOOKUP(B27,D!$AA$2:$AE$21,2)</f>
        <v>＋9</v>
      </c>
      <c r="F27" s="3" t="s">
        <v>0</v>
      </c>
      <c r="G27" s="6" t="str">
        <f ca="1">VLOOKUP(B27,D!$AA$2:$AE$21,3)</f>
        <v>＋18</v>
      </c>
      <c r="I27">
        <v>16</v>
      </c>
      <c r="J27" t="s">
        <v>2</v>
      </c>
      <c r="K27" s="3" t="s">
        <v>1</v>
      </c>
      <c r="L27" s="5" t="str">
        <f ca="1">VLOOKUP(I27,D!$AA$2:$AE$21,2)</f>
        <v>－10</v>
      </c>
      <c r="M27" s="3" t="s">
        <v>0</v>
      </c>
      <c r="N27" s="6" t="str">
        <f ca="1">VLOOKUP(I27,D!$AA$2:$AE$21,3)</f>
        <v>＋9</v>
      </c>
      <c r="Q27">
        <v>15</v>
      </c>
      <c r="R27" t="s">
        <v>2</v>
      </c>
      <c r="S27" s="2" t="s">
        <v>4</v>
      </c>
      <c r="T27" s="2" t="str">
        <f ca="1">VLOOKUP(Q27,D!$AA$2:$AE$21,4)</f>
        <v>＋3</v>
      </c>
      <c r="U27" s="2" t="s">
        <v>5</v>
      </c>
      <c r="V27" s="2" t="str">
        <f ca="1">VLOOKUP(Q27,D!$AA$2:$AE$21,5)</f>
        <v>＋6</v>
      </c>
      <c r="W27" s="2" t="s">
        <v>2</v>
      </c>
      <c r="Y27">
        <v>16</v>
      </c>
      <c r="Z27" t="s">
        <v>2</v>
      </c>
      <c r="AA27" s="2" t="s">
        <v>4</v>
      </c>
      <c r="AB27" s="2" t="str">
        <f ca="1">VLOOKUP(Y27,D!$AA$2:$AE$21,4)</f>
        <v>－1</v>
      </c>
      <c r="AC27" s="2" t="s">
        <v>5</v>
      </c>
      <c r="AD27" s="2" t="str">
        <f ca="1">VLOOKUP(Y27,D!$AA$2:$AE$21,5)</f>
        <v>－9</v>
      </c>
      <c r="AE27" s="2" t="s">
        <v>2</v>
      </c>
    </row>
    <row r="28" spans="2:31" ht="26.25" customHeight="1"/>
    <row r="29" spans="2:31" ht="26.25" customHeight="1"/>
    <row r="30" spans="2:31" ht="26.25" customHeight="1">
      <c r="B30">
        <v>17</v>
      </c>
      <c r="C30" t="s">
        <v>2</v>
      </c>
      <c r="D30" s="3" t="s">
        <v>1</v>
      </c>
      <c r="E30" s="5" t="str">
        <f ca="1">VLOOKUP(B30,D!$AA$2:$AE$21,2)</f>
        <v>－12</v>
      </c>
      <c r="F30" s="3" t="s">
        <v>0</v>
      </c>
      <c r="G30" s="6" t="str">
        <f ca="1">VLOOKUP(B30,D!$AA$2:$AE$21,3)</f>
        <v>＋35</v>
      </c>
      <c r="I30">
        <v>18</v>
      </c>
      <c r="J30" t="s">
        <v>2</v>
      </c>
      <c r="K30" s="3" t="s">
        <v>1</v>
      </c>
      <c r="L30" s="5" t="str">
        <f ca="1">VLOOKUP(I30,D!$AA$2:$AE$21,2)</f>
        <v>＋</v>
      </c>
      <c r="M30" s="3" t="s">
        <v>0</v>
      </c>
      <c r="N30" s="6" t="str">
        <f ca="1">VLOOKUP(I30,D!$AA$2:$AE$21,3)</f>
        <v>－56</v>
      </c>
      <c r="Q30">
        <v>17</v>
      </c>
      <c r="R30" t="s">
        <v>2</v>
      </c>
      <c r="S30" s="2" t="s">
        <v>4</v>
      </c>
      <c r="T30" s="2" t="str">
        <f ca="1">VLOOKUP(Q30,D!$AA$2:$AE$21,4)</f>
        <v>－5</v>
      </c>
      <c r="U30" s="2" t="s">
        <v>5</v>
      </c>
      <c r="V30" s="2" t="str">
        <f ca="1">VLOOKUP(Q30,D!$AA$2:$AE$21,5)</f>
        <v>－7</v>
      </c>
      <c r="W30" s="2" t="s">
        <v>2</v>
      </c>
      <c r="Y30">
        <v>18</v>
      </c>
      <c r="Z30" t="s">
        <v>2</v>
      </c>
      <c r="AA30" s="2" t="s">
        <v>4</v>
      </c>
      <c r="AB30" s="2" t="str">
        <f ca="1">VLOOKUP(Y30,D!$AA$2:$AE$21,4)</f>
        <v>－7</v>
      </c>
      <c r="AC30" s="2" t="s">
        <v>5</v>
      </c>
      <c r="AD30" s="2" t="str">
        <f ca="1">VLOOKUP(Y30,D!$AA$2:$AE$21,5)</f>
        <v>＋8</v>
      </c>
      <c r="AE30" s="2" t="s">
        <v>2</v>
      </c>
    </row>
    <row r="31" spans="2:31" ht="26.25" customHeight="1"/>
    <row r="32" spans="2:31" ht="26.25" customHeight="1"/>
    <row r="33" spans="2:31" ht="26.25" customHeight="1">
      <c r="B33">
        <v>19</v>
      </c>
      <c r="C33" t="s">
        <v>2</v>
      </c>
      <c r="D33" s="3" t="s">
        <v>1</v>
      </c>
      <c r="E33" s="5" t="str">
        <f ca="1">VLOOKUP(B33,D!$AA$2:$AE$21,2)</f>
        <v>＋12</v>
      </c>
      <c r="F33" s="3" t="s">
        <v>0</v>
      </c>
      <c r="G33" s="6" t="str">
        <f ca="1">VLOOKUP(B33,D!$AA$2:$AE$21,3)</f>
        <v>＋35</v>
      </c>
      <c r="I33">
        <v>20</v>
      </c>
      <c r="J33" t="s">
        <v>2</v>
      </c>
      <c r="K33" s="3" t="s">
        <v>1</v>
      </c>
      <c r="L33" s="5" t="str">
        <f ca="1">VLOOKUP(I33,D!$AA$2:$AE$21,2)</f>
        <v>－5</v>
      </c>
      <c r="M33" s="3" t="s">
        <v>0</v>
      </c>
      <c r="N33" s="6" t="str">
        <f ca="1">VLOOKUP(I33,D!$AA$2:$AE$21,3)</f>
        <v>＋4</v>
      </c>
      <c r="Q33">
        <v>19</v>
      </c>
      <c r="R33" t="s">
        <v>2</v>
      </c>
      <c r="S33" s="2" t="s">
        <v>4</v>
      </c>
      <c r="T33" s="2" t="str">
        <f ca="1">VLOOKUP(Q33,D!$AA$2:$AE$21,4)</f>
        <v>＋5</v>
      </c>
      <c r="U33" s="2" t="s">
        <v>5</v>
      </c>
      <c r="V33" s="2" t="str">
        <f ca="1">VLOOKUP(Q33,D!$AA$2:$AE$21,5)</f>
        <v>＋7</v>
      </c>
      <c r="W33" s="2" t="s">
        <v>2</v>
      </c>
      <c r="Y33">
        <v>20</v>
      </c>
      <c r="Z33" t="s">
        <v>2</v>
      </c>
      <c r="AA33" s="2" t="s">
        <v>4</v>
      </c>
      <c r="AB33" s="2" t="str">
        <f ca="1">VLOOKUP(Y33,D!$AA$2:$AE$21,4)</f>
        <v>－1</v>
      </c>
      <c r="AC33" s="2" t="s">
        <v>5</v>
      </c>
      <c r="AD33" s="2" t="str">
        <f ca="1">VLOOKUP(Y33,D!$AA$2:$AE$21,5)</f>
        <v>－4</v>
      </c>
      <c r="AE33" s="2" t="s">
        <v>2</v>
      </c>
    </row>
    <row r="34" spans="2:31" ht="26.25" customHeight="1"/>
    <row r="35" spans="2:31" ht="26.25" customHeight="1"/>
  </sheetData>
  <mergeCells count="3">
    <mergeCell ref="G4:K4"/>
    <mergeCell ref="U4:AB4"/>
    <mergeCell ref="C2:E2"/>
  </mergeCells>
  <phoneticPr fontId="1"/>
  <pageMargins left="0.6" right="0.25" top="0.37" bottom="0.42" header="0.3" footer="0.3"/>
  <pageSetup paperSize="9" orientation="portrait" horizontalDpi="4294967293" verticalDpi="0" r:id="rId1"/>
  <colBreaks count="1" manualBreakCount="1">
    <brk id="16" min="3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D</vt:lpstr>
      <vt:lpstr>P</vt:lpstr>
      <vt:lpstr>P!Print_Area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2015-03-16T06:45:27Z</cp:lastPrinted>
  <dcterms:created xsi:type="dcterms:W3CDTF">2015-03-16T05:49:47Z</dcterms:created>
  <dcterms:modified xsi:type="dcterms:W3CDTF">2015-03-16T06:47:58Z</dcterms:modified>
</cp:coreProperties>
</file>